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3"/>
  <c r="M40"/>
  <c r="L40"/>
  <c r="K40"/>
  <c r="J40"/>
  <c r="I40"/>
  <c r="H40"/>
  <c r="G40"/>
  <c r="F40"/>
  <c r="E40"/>
  <c r="D40"/>
  <c r="C40"/>
</calcChain>
</file>

<file path=xl/sharedStrings.xml><?xml version="1.0" encoding="utf-8"?>
<sst xmlns="http://schemas.openxmlformats.org/spreadsheetml/2006/main" count="53" uniqueCount="53">
  <si>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</si>
  <si>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</si>
  <si>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</si>
  <si>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</si>
  <si>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</si>
  <si>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</si>
  <si>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</si>
  <si>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</si>
  <si>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</si>
  <si>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</si>
  <si>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</si>
  <si>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</si>
  <si>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</si>
  <si>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</si>
  <si>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</si>
  <si>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</si>
  <si>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</si>
  <si>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</si>
  <si>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</si>
  <si>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</si>
  <si>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</si>
  <si>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</si>
  <si>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</si>
  <si>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</si>
  <si>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</si>
  <si>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</si>
  <si>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</si>
  <si>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</si>
  <si>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</si>
  <si>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</si>
  <si>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</si>
  <si>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</si>
  <si>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</si>
  <si>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</si>
  <si>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</si>
  <si>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</si>
  <si>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</si>
  <si>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</si>
  <si>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</si>
  <si>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</si>
  <si>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</si>
  <si>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Marzo</t>
  </si>
  <si>
    <t>Abril</t>
  </si>
  <si>
    <t>Mayo</t>
  </si>
  <si>
    <t>Junio</t>
  </si>
  <si>
    <t>Julio</t>
  </si>
  <si>
    <t>Noviembre</t>
  </si>
  <si>
    <t>Octubre</t>
  </si>
  <si>
    <t>Septiembre</t>
  </si>
  <si>
    <t>Agosto</t>
  </si>
  <si>
    <t>Diciembre</t>
  </si>
  <si>
    <t>Fecha de registro: hasta el [11] de [01] del [2022]</t>
  </si>
  <si>
    <t>Fecha de imputación: hasta el [31] de [12] del [2022]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</si>
</sst>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topLeftCell="A28" workbookViewId="0">
      <selection activeCell="D45" sqref="D45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14" width="17.85546875" customWidth="1"/>
    <col min="15" max="15" width="7" bestFit="1" customWidth="1"/>
  </cols>
  <sheetData>
    <row r="9" spans="1:15" ht="18.75" customHeight="1">
      <c r="A9" s="21" t="s">
        <v>37</v>
      </c>
      <c r="B9" s="21"/>
      <c r="C9" s="21"/>
      <c r="D9" s="5"/>
      <c r="E9" s="5" t="s">
        <v>29</v>
      </c>
      <c r="F9" s="5"/>
      <c r="G9" s="5"/>
      <c r="H9" s="5"/>
      <c r="I9" s="5"/>
      <c r="J9" s="5"/>
      <c r="K9" s="5"/>
      <c r="L9" s="5"/>
      <c r="M9" s="5"/>
      <c r="N9" s="5"/>
    </row>
    <row r="10" spans="1:15" ht="18.75">
      <c r="A10" s="21" t="s">
        <v>38</v>
      </c>
      <c r="B10" s="21"/>
      <c r="C10" s="21"/>
      <c r="D10" s="12" t="s">
        <v>31</v>
      </c>
    </row>
    <row r="11" spans="1:15" ht="18.75">
      <c r="A11" s="21" t="s">
        <v>39</v>
      </c>
      <c r="B11" s="21"/>
      <c r="C11" s="21"/>
      <c r="D11" s="12" t="s">
        <v>32</v>
      </c>
    </row>
    <row r="12" spans="1:15" ht="15.75">
      <c r="A12" s="22" t="s">
        <v>35</v>
      </c>
      <c r="B12" s="22"/>
      <c r="C12" s="22"/>
      <c r="D12" s="12" t="s">
        <v>30</v>
      </c>
    </row>
    <row r="13" spans="1:15" ht="12.75" customHeight="1">
      <c r="A13" s="23" t="s">
        <v>21</v>
      </c>
      <c r="B13" s="23"/>
      <c r="C13" s="23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10" t="s">
        <v>41</v>
      </c>
      <c r="F15" s="10" t="s">
        <v>42</v>
      </c>
      <c r="G15" s="10" t="s">
        <v>43</v>
      </c>
      <c r="H15" s="10" t="s">
        <v>44</v>
      </c>
      <c r="I15" s="10" t="s">
        <v>45</v>
      </c>
      <c r="J15" s="10" t="s">
        <v>49</v>
      </c>
      <c r="K15" s="10" t="s">
        <v>48</v>
      </c>
      <c r="L15" s="10" t="s">
        <v>47</v>
      </c>
      <c r="M15" s="10" t="s">
        <v>46</v>
      </c>
      <c r="N15" s="10" t="s">
        <v>50</v>
      </c>
      <c r="O15" s="16"/>
    </row>
    <row r="16" spans="1:15">
      <c r="A16" s="1" t="s">
        <v>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5"/>
    </row>
    <row r="17" spans="1:14" ht="17.25" customHeight="1">
      <c r="A17" s="2" t="s">
        <v>2</v>
      </c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>
      <c r="A18" s="4" t="s">
        <v>3</v>
      </c>
      <c r="B18" s="18"/>
      <c r="C18" s="17">
        <v>8317068.2199999997</v>
      </c>
      <c r="D18" s="17">
        <v>8317068.2199999997</v>
      </c>
      <c r="E18" s="17">
        <v>8317068.2199999997</v>
      </c>
      <c r="F18" s="17">
        <v>8317068.2199999997</v>
      </c>
      <c r="G18" s="17">
        <v>8600445.6999999993</v>
      </c>
      <c r="H18" s="17">
        <v>8317068.2199999997</v>
      </c>
      <c r="I18" s="17">
        <v>8419218.1099999994</v>
      </c>
      <c r="J18" s="17">
        <v>8306882.5700000003</v>
      </c>
      <c r="K18" s="17">
        <v>8317068.2199999997</v>
      </c>
      <c r="L18" s="17">
        <v>8328162.8200000003</v>
      </c>
      <c r="M18" s="17">
        <v>16692683.23</v>
      </c>
      <c r="N18" s="17">
        <v>8317068.2199999997</v>
      </c>
    </row>
    <row r="19" spans="1:14">
      <c r="A19" s="4" t="s">
        <v>4</v>
      </c>
      <c r="B19" s="18"/>
      <c r="C19" s="17">
        <v>660000</v>
      </c>
      <c r="D19" s="17">
        <v>660000</v>
      </c>
      <c r="E19" s="17">
        <v>660000</v>
      </c>
      <c r="F19" s="17">
        <v>660000</v>
      </c>
      <c r="G19" s="17">
        <v>660000</v>
      </c>
      <c r="H19" s="17">
        <v>660000</v>
      </c>
      <c r="I19" s="17">
        <v>660000</v>
      </c>
      <c r="J19" s="17">
        <v>660000</v>
      </c>
      <c r="K19" s="17">
        <v>660000</v>
      </c>
      <c r="L19" s="17">
        <v>660000</v>
      </c>
      <c r="M19" s="17">
        <v>660000</v>
      </c>
      <c r="N19" s="17">
        <v>660000</v>
      </c>
    </row>
    <row r="20" spans="1:14" ht="30">
      <c r="A20" s="4" t="s">
        <v>5</v>
      </c>
      <c r="B20" s="18"/>
      <c r="C20" s="19">
        <v>629121.53</v>
      </c>
      <c r="D20" s="19">
        <v>929395.44</v>
      </c>
      <c r="E20" s="19">
        <v>929395.44</v>
      </c>
      <c r="F20" s="19">
        <v>629121.53</v>
      </c>
      <c r="G20" s="19">
        <v>929395.44</v>
      </c>
      <c r="H20" s="19">
        <v>929395.44</v>
      </c>
      <c r="I20" s="19">
        <v>629121.53</v>
      </c>
      <c r="J20" s="19">
        <v>1229669.3500000001</v>
      </c>
      <c r="K20" s="19">
        <v>929395.44</v>
      </c>
      <c r="L20" s="19">
        <v>929395.44</v>
      </c>
      <c r="M20" s="19">
        <v>929395.44</v>
      </c>
      <c r="N20" s="19">
        <v>1529943.26</v>
      </c>
    </row>
    <row r="21" spans="1:14">
      <c r="A21" s="2" t="s">
        <v>6</v>
      </c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>
      <c r="A22" s="4" t="s">
        <v>7</v>
      </c>
      <c r="B22" s="18"/>
      <c r="C22" s="17">
        <v>48359.71</v>
      </c>
      <c r="D22" s="17">
        <v>105637.96</v>
      </c>
      <c r="E22" s="17">
        <v>97767.58</v>
      </c>
      <c r="F22" s="17">
        <v>431171.32</v>
      </c>
      <c r="G22" s="17">
        <v>-22427.43</v>
      </c>
      <c r="H22" s="17">
        <v>97012.7</v>
      </c>
      <c r="I22" s="17">
        <v>207669.71</v>
      </c>
      <c r="J22" s="17"/>
      <c r="K22" s="17">
        <v>121933.86</v>
      </c>
      <c r="L22" s="17">
        <v>105048.14</v>
      </c>
      <c r="M22" s="17">
        <v>427091.39</v>
      </c>
      <c r="N22" s="17">
        <v>238714.08</v>
      </c>
    </row>
    <row r="23" spans="1:14" ht="30">
      <c r="A23" s="4" t="s">
        <v>8</v>
      </c>
      <c r="B23" s="18"/>
      <c r="C23" s="19">
        <v>47200</v>
      </c>
      <c r="D23" s="19">
        <v>47200</v>
      </c>
      <c r="E23" s="19">
        <v>47200</v>
      </c>
      <c r="F23" s="19">
        <v>47200</v>
      </c>
      <c r="G23" s="19">
        <v>47200</v>
      </c>
      <c r="H23" s="19">
        <v>47200</v>
      </c>
      <c r="I23" s="19"/>
      <c r="J23" s="19">
        <v>47200</v>
      </c>
      <c r="K23" s="19">
        <v>47200</v>
      </c>
      <c r="L23" s="19">
        <v>47200</v>
      </c>
      <c r="M23" s="19">
        <v>47200</v>
      </c>
      <c r="N23" s="19">
        <v>47200</v>
      </c>
    </row>
    <row r="24" spans="1:14">
      <c r="A24" s="2" t="s">
        <v>9</v>
      </c>
      <c r="B24" s="18"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30">
      <c r="A25" s="4" t="s">
        <v>10</v>
      </c>
      <c r="B25" s="18">
        <v>0</v>
      </c>
      <c r="C25" s="17"/>
      <c r="D25" s="17"/>
      <c r="E25" s="17">
        <v>4186720.7</v>
      </c>
      <c r="F25" s="17">
        <v>82500</v>
      </c>
      <c r="G25" s="17"/>
      <c r="H25" s="17"/>
      <c r="I25" s="17">
        <v>3931529.5</v>
      </c>
      <c r="J25" s="17">
        <v>165000</v>
      </c>
      <c r="K25" s="17">
        <v>-82500</v>
      </c>
      <c r="L25" s="17">
        <v>4260037.28</v>
      </c>
      <c r="M25" s="17"/>
      <c r="N25" s="17">
        <v>3214949.23</v>
      </c>
    </row>
    <row r="26" spans="1:14">
      <c r="A26" s="4" t="s">
        <v>11</v>
      </c>
      <c r="B26" s="18">
        <v>0</v>
      </c>
      <c r="C26" s="17"/>
      <c r="D26" s="17"/>
      <c r="E26" s="17"/>
      <c r="F26" s="17"/>
      <c r="G26" s="17">
        <v>109917</v>
      </c>
      <c r="H26" s="17"/>
      <c r="I26" s="17"/>
      <c r="J26" s="17"/>
      <c r="K26" s="17"/>
      <c r="L26" s="17"/>
      <c r="M26" s="17"/>
      <c r="N26" s="17"/>
    </row>
    <row r="27" spans="1:14" ht="30">
      <c r="A27" s="4" t="s">
        <v>12</v>
      </c>
      <c r="B27" s="18">
        <v>0</v>
      </c>
      <c r="C27" s="17"/>
      <c r="D27" s="17"/>
      <c r="E27" s="17"/>
      <c r="F27" s="17">
        <v>613903.56000000006</v>
      </c>
      <c r="G27" s="17"/>
      <c r="H27" s="17">
        <v>436253.97</v>
      </c>
      <c r="I27" s="17"/>
      <c r="J27" s="17">
        <v>225202.21</v>
      </c>
      <c r="K27" s="17"/>
      <c r="L27" s="17"/>
      <c r="M27" s="17">
        <v>1092142.81</v>
      </c>
      <c r="N27" s="17">
        <v>164185.20000000001</v>
      </c>
    </row>
    <row r="28" spans="1:14">
      <c r="A28" s="4" t="s">
        <v>13</v>
      </c>
      <c r="B28" s="18"/>
      <c r="C28" s="17"/>
      <c r="D28" s="17">
        <v>475000</v>
      </c>
      <c r="E28" s="17">
        <v>2524824</v>
      </c>
      <c r="F28" s="17"/>
      <c r="G28" s="17"/>
      <c r="H28" s="17">
        <v>2295400</v>
      </c>
      <c r="I28" s="17">
        <v>426424</v>
      </c>
      <c r="J28" s="17">
        <v>3827860</v>
      </c>
      <c r="K28" s="17">
        <v>46800</v>
      </c>
      <c r="L28" s="17"/>
      <c r="M28" s="17">
        <v>2048709</v>
      </c>
      <c r="N28" s="17">
        <v>1922730</v>
      </c>
    </row>
    <row r="29" spans="1:14" ht="30">
      <c r="A29" s="4" t="s">
        <v>14</v>
      </c>
      <c r="B29" s="18">
        <v>0</v>
      </c>
      <c r="C29" s="17"/>
      <c r="D29" s="17"/>
      <c r="E29" s="17">
        <v>594714.1</v>
      </c>
      <c r="F29" s="17"/>
      <c r="G29" s="17">
        <v>308216</v>
      </c>
      <c r="H29" s="17">
        <v>391583</v>
      </c>
      <c r="I29" s="17"/>
      <c r="J29" s="17"/>
      <c r="K29" s="17"/>
      <c r="L29" s="17"/>
      <c r="M29" s="17">
        <v>519837.2</v>
      </c>
      <c r="N29" s="17"/>
    </row>
    <row r="30" spans="1:14" ht="30">
      <c r="A30" s="4" t="s">
        <v>15</v>
      </c>
      <c r="B30" s="18">
        <v>0</v>
      </c>
      <c r="C30" s="19">
        <v>947721.6</v>
      </c>
      <c r="D30" s="19">
        <v>5649156.6299999999</v>
      </c>
      <c r="E30" s="19">
        <v>3870083.25</v>
      </c>
      <c r="F30" s="19">
        <v>2907375.42</v>
      </c>
      <c r="G30" s="19">
        <v>694441.25</v>
      </c>
      <c r="H30" s="19">
        <v>3215647.61</v>
      </c>
      <c r="I30" s="19">
        <v>7201796.3399999999</v>
      </c>
      <c r="J30" s="19">
        <v>500449.12</v>
      </c>
      <c r="K30" s="19">
        <v>2780623.77</v>
      </c>
      <c r="L30" s="19">
        <v>7560203.8399999999</v>
      </c>
      <c r="M30" s="19">
        <v>1830803.08</v>
      </c>
      <c r="N30" s="19">
        <v>4586804.76</v>
      </c>
    </row>
    <row r="31" spans="1:14">
      <c r="A31" s="4" t="s">
        <v>16</v>
      </c>
      <c r="B31" s="18">
        <v>0</v>
      </c>
      <c r="C31" s="17"/>
      <c r="D31" s="17">
        <v>154263.03</v>
      </c>
      <c r="E31" s="17">
        <v>59480</v>
      </c>
      <c r="F31" s="17">
        <v>5588895.3300000001</v>
      </c>
      <c r="G31" s="17">
        <v>2464946.7000000002</v>
      </c>
      <c r="H31" s="17">
        <v>603634.27</v>
      </c>
      <c r="I31" s="17">
        <v>269947.5</v>
      </c>
      <c r="J31" s="17">
        <v>4904813.01</v>
      </c>
      <c r="K31" s="17">
        <v>1135908.3500000001</v>
      </c>
      <c r="L31" s="17">
        <v>1704724.2</v>
      </c>
      <c r="M31" s="17">
        <v>2413078.3199999998</v>
      </c>
      <c r="N31" s="17">
        <v>5339036.34</v>
      </c>
    </row>
    <row r="32" spans="1:14" ht="30">
      <c r="A32" s="2" t="s">
        <v>17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>
      <c r="A33" s="4" t="s">
        <v>18</v>
      </c>
      <c r="C33" s="17"/>
      <c r="D33" s="17"/>
      <c r="E33" s="17"/>
      <c r="F33" s="17">
        <v>113870</v>
      </c>
      <c r="G33" s="17">
        <v>418498.8</v>
      </c>
      <c r="H33" s="17"/>
      <c r="I33" s="17"/>
      <c r="J33" s="17">
        <v>272377.03999999998</v>
      </c>
      <c r="K33" s="17"/>
      <c r="L33" s="17">
        <v>34300</v>
      </c>
      <c r="M33" s="17"/>
      <c r="N33" s="17">
        <v>755423.35</v>
      </c>
    </row>
    <row r="34" spans="1:14" ht="30">
      <c r="A34" s="4" t="s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30">
      <c r="A35" s="4" t="s">
        <v>20</v>
      </c>
      <c r="C35" s="17"/>
      <c r="D35" s="17"/>
      <c r="E35" s="17"/>
      <c r="F35" s="17"/>
      <c r="G35" s="17"/>
      <c r="H35" s="17">
        <v>130999.65</v>
      </c>
      <c r="I35" s="17"/>
      <c r="J35" s="17">
        <v>1166047.68</v>
      </c>
      <c r="K35" s="17"/>
      <c r="L35" s="17"/>
      <c r="M35" s="17"/>
      <c r="N35" s="17"/>
    </row>
    <row r="36" spans="1:14">
      <c r="A36" s="2" t="s">
        <v>22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>
      <c r="A37" s="4" t="s">
        <v>23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>
      <c r="A38" s="4" t="s">
        <v>24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30">
      <c r="A39" s="2" t="s">
        <v>25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.75" thickBot="1">
      <c r="A40" s="6" t="s">
        <v>26</v>
      </c>
      <c r="B40" s="3"/>
      <c r="C40" s="20">
        <f t="shared" ref="C40:D40" si="0">SUM(C18:C39)</f>
        <v>10649471.059999999</v>
      </c>
      <c r="D40" s="20">
        <f t="shared" si="0"/>
        <v>16337721.279999999</v>
      </c>
      <c r="E40" s="20">
        <f t="shared" ref="E40:F40" si="1">SUM(E18:E39)</f>
        <v>21287253.289999999</v>
      </c>
      <c r="F40" s="20">
        <f t="shared" si="1"/>
        <v>19391105.379999999</v>
      </c>
      <c r="G40" s="20">
        <f t="shared" ref="G40:H40" si="2">SUM(G18:G39)</f>
        <v>14210633.460000001</v>
      </c>
      <c r="H40" s="20">
        <f t="shared" si="2"/>
        <v>17124194.859999996</v>
      </c>
      <c r="I40" s="20">
        <f t="shared" ref="I40:J40" si="3">SUM(I18:I39)</f>
        <v>21745706.689999998</v>
      </c>
      <c r="J40" s="20">
        <f t="shared" si="3"/>
        <v>21305500.979999997</v>
      </c>
      <c r="K40" s="20">
        <f t="shared" ref="K40:L40" si="4">SUM(K18:K39)</f>
        <v>13956429.639999997</v>
      </c>
      <c r="L40" s="20">
        <f t="shared" si="4"/>
        <v>23629071.719999999</v>
      </c>
      <c r="M40" s="20">
        <f t="shared" ref="M40:N40" si="5">SUM(M18:M39)</f>
        <v>26660940.469999999</v>
      </c>
      <c r="N40" s="20">
        <f t="shared" si="5"/>
        <v>26776054.440000001</v>
      </c>
    </row>
    <row r="41" spans="1:14" ht="6" customHeight="1" thickTop="1"/>
    <row r="42" spans="1:14" ht="29.25" customHeight="1">
      <c r="A42" s="7" t="s">
        <v>27</v>
      </c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>
      <c r="A43" t="s">
        <v>34</v>
      </c>
    </row>
    <row r="44" spans="1:14">
      <c r="A44" t="s">
        <v>51</v>
      </c>
    </row>
    <row r="45" spans="1:14">
      <c r="A45" t="s">
        <v>52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2021-09-03T20:15:14Z</cp:lastPrinted>
  <dcterms:created xsi:type="dcterms:W3CDTF">2018-04-17T18:57:16Z</dcterms:created>
  <dcterms:modified xsi:type="dcterms:W3CDTF">2022-01-11T17:36:28Z</dcterms:modified>
</cp:coreProperties>
</file>