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na\Documents\Balances\"/>
    </mc:Choice>
  </mc:AlternateContent>
  <xr:revisionPtr revIDLastSave="0" documentId="13_ncr:1_{2828786C-EFE9-4C56-93F0-7437FC4BBD04}" xr6:coauthVersionLast="47" xr6:coauthVersionMax="47" xr10:uidLastSave="{00000000-0000-0000-0000-000000000000}"/>
  <bookViews>
    <workbookView xWindow="-120" yWindow="-120" windowWidth="20730" windowHeight="11040" xr2:uid="{BB7EE8CE-BC0E-4F4E-A400-3607978DD8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4" i="1"/>
  <c r="D35" i="1" s="1"/>
  <c r="D27" i="1"/>
  <c r="D23" i="1"/>
  <c r="D41" i="1" l="1"/>
  <c r="D28" i="1"/>
</calcChain>
</file>

<file path=xl/sharedStrings.xml><?xml version="1.0" encoding="utf-8"?>
<sst xmlns="http://schemas.openxmlformats.org/spreadsheetml/2006/main" count="30" uniqueCount="29">
  <si>
    <t>ACTIVOS</t>
  </si>
  <si>
    <t>ACTIVOS CORRIENTES</t>
  </si>
  <si>
    <t>CUENTAS POR COBRAR</t>
  </si>
  <si>
    <t>INVENTARIOS</t>
  </si>
  <si>
    <t>TOTAL ACTIVOS CORRIENTES</t>
  </si>
  <si>
    <t>ACTIVOS FIJOS</t>
  </si>
  <si>
    <t>PROPIEDAD PLANTA Y EQUIPOS</t>
  </si>
  <si>
    <t>TOTAL ACTIVOS FIJOS</t>
  </si>
  <si>
    <t>ACTIVOS DIFERIDOS</t>
  </si>
  <si>
    <t>FIANZAS Y DEPOSITOS</t>
  </si>
  <si>
    <t>TOTAL ACTIVOS DIFERIDOS</t>
  </si>
  <si>
    <t>TOTAL ACTIVOS</t>
  </si>
  <si>
    <t>PASIVO</t>
  </si>
  <si>
    <t>PASIVO CORRIENTE</t>
  </si>
  <si>
    <t>CUENTAS POR PAGAR</t>
  </si>
  <si>
    <t>OTRAS CUENTAS POR PAGAR</t>
  </si>
  <si>
    <t>TOTAL PASIVO CORRIENTE</t>
  </si>
  <si>
    <t>TOTAL PASIVO</t>
  </si>
  <si>
    <t>PATRIMONIO</t>
  </si>
  <si>
    <t>PATRIMONIO DEL HOSPITAL</t>
  </si>
  <si>
    <t>TOTAL PATRIMONIO</t>
  </si>
  <si>
    <t>TOTAL PASIVO Y PATRIMONIO</t>
  </si>
  <si>
    <t xml:space="preserve"> </t>
  </si>
  <si>
    <t>HOSPITAL GENERAL DOCENTE DE LA  POLICIA NACIONAL</t>
  </si>
  <si>
    <t>(HOSGEDOPOL)</t>
  </si>
  <si>
    <t>Balance General</t>
  </si>
  <si>
    <t>valores en RD$</t>
  </si>
  <si>
    <t>EFECTIVO EN CAJA Y BANCO</t>
  </si>
  <si>
    <t>Al 31 de enero del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</si>
</sst>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1" applyFont="1" applyAlignment="1">
      <alignment horizontal="center"/>
    </xf>
    <xf numFmtId="14" fontId="3" fillId="0" borderId="0" xfId="1" applyNumberFormat="1" applyFont="1"/>
    <xf numFmtId="1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0" fontId="4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</cellXfs>
  <cellStyles count="3">
    <cellStyle name="Millares 2" xfId="2" xr:uid="{88ACA515-C08F-474D-9B5D-8AA2383BD47A}"/>
    <cellStyle name="Normal" xfId="0" builtinId="0"/>
    <cellStyle name="Normal 2" xfId="1" xr:uid="{08EC8C58-0173-4FBC-A4DE-340BB4636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2981325</xdr:colOff>
      <xdr:row>0</xdr:row>
      <xdr:rowOff>161925</xdr:rowOff>
    </xdr:from>
    <xdr:to>
      <xdr:col>2</xdr:col>
      <xdr:colOff>3724275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3259CD-4C75-C834-13A5-D7214F7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61925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D925-F069-4136-9595-F638226BEC8E}">
  <dimension ref="C6:K41"/>
  <sheetViews>
    <sheetView tabSelected="1" topLeftCell="A4" workbookViewId="0">
      <selection activeCell="D40" sqref="D40"/>
    </sheetView>
  </sheetViews>
  <sheetFormatPr baseColWidth="10" defaultRowHeight="15" x14ac:dyDescent="0.25"/>
  <cols>
    <col min="3" max="3" width="67.5703125" customWidth="1"/>
    <col min="4" max="4" width="23.7109375" bestFit="1" customWidth="1"/>
  </cols>
  <sheetData>
    <row r="6" spans="3:11" ht="15.75" x14ac:dyDescent="0.25">
      <c r="C6" s="10" t="s">
        <v>23</v>
      </c>
      <c r="D6" s="10"/>
    </row>
    <row r="7" spans="3:11" ht="15.75" x14ac:dyDescent="0.25">
      <c r="C7" s="10" t="s">
        <v>24</v>
      </c>
      <c r="D7" s="10"/>
    </row>
    <row r="8" spans="3:11" x14ac:dyDescent="0.25">
      <c r="C8" s="11" t="s">
        <v>25</v>
      </c>
      <c r="D8" s="11"/>
      <c r="E8" s="2"/>
      <c r="F8" s="2"/>
      <c r="G8" s="2"/>
      <c r="H8" s="2" t="s">
        <v>22</v>
      </c>
      <c r="I8" s="2"/>
      <c r="J8" s="2"/>
      <c r="K8" s="2"/>
    </row>
    <row r="9" spans="3:11" x14ac:dyDescent="0.25">
      <c r="C9" s="11" t="s">
        <v>28</v>
      </c>
      <c r="D9" s="11"/>
      <c r="E9" s="2"/>
      <c r="F9" s="2"/>
      <c r="G9" s="2"/>
      <c r="H9" s="2"/>
      <c r="I9" s="2"/>
      <c r="J9" s="2"/>
      <c r="K9" s="2"/>
    </row>
    <row r="10" spans="3:11" x14ac:dyDescent="0.25">
      <c r="C10" s="11" t="s">
        <v>26</v>
      </c>
      <c r="D10" s="11"/>
      <c r="E10" s="2"/>
      <c r="F10" s="2"/>
      <c r="G10" s="2"/>
      <c r="H10" s="2"/>
      <c r="I10" s="2"/>
      <c r="J10" s="2"/>
      <c r="K10" s="2"/>
    </row>
    <row r="11" spans="3:11" x14ac:dyDescent="0.25">
      <c r="C11" s="3"/>
      <c r="D11" s="3"/>
      <c r="E11" s="2"/>
      <c r="F11" s="2"/>
      <c r="G11" s="2"/>
      <c r="H11" s="2"/>
      <c r="I11" s="2"/>
      <c r="J11" s="2"/>
      <c r="K11" s="2"/>
    </row>
    <row r="12" spans="3:11" x14ac:dyDescent="0.25">
      <c r="C12" s="3"/>
      <c r="D12" s="3"/>
      <c r="E12" s="2"/>
      <c r="F12" s="2"/>
      <c r="G12" s="2"/>
      <c r="H12" s="2"/>
      <c r="I12" s="2"/>
      <c r="J12" s="2"/>
      <c r="K12" s="2"/>
    </row>
    <row r="13" spans="3:11" x14ac:dyDescent="0.25">
      <c r="C13" s="3"/>
      <c r="D13" s="3"/>
      <c r="E13" s="2"/>
      <c r="F13" s="2"/>
      <c r="G13" s="2"/>
      <c r="H13" s="2"/>
      <c r="I13" s="2"/>
      <c r="J13" s="2"/>
      <c r="K13" s="2"/>
    </row>
    <row r="14" spans="3:11" x14ac:dyDescent="0.25">
      <c r="C14" s="2" t="s">
        <v>0</v>
      </c>
      <c r="D14" s="2"/>
      <c r="E14" s="2"/>
      <c r="F14" s="2"/>
      <c r="G14" s="2"/>
      <c r="H14" s="2"/>
      <c r="I14" s="2"/>
      <c r="J14" s="4"/>
      <c r="K14" s="4"/>
    </row>
    <row r="15" spans="3:11" ht="15.75" x14ac:dyDescent="0.25">
      <c r="C15" s="9" t="s">
        <v>1</v>
      </c>
      <c r="D15" s="9"/>
      <c r="E15" s="4"/>
      <c r="F15" s="4"/>
      <c r="G15" s="4"/>
      <c r="H15" s="4"/>
      <c r="I15" s="4"/>
      <c r="J15" s="1"/>
      <c r="K15" s="1"/>
    </row>
    <row r="16" spans="3:11" ht="15.75" x14ac:dyDescent="0.25">
      <c r="C16" s="6" t="s">
        <v>27</v>
      </c>
      <c r="D16" s="7">
        <v>1062744739</v>
      </c>
      <c r="E16" s="5"/>
      <c r="F16" s="5"/>
      <c r="G16" s="5"/>
      <c r="H16" s="5"/>
      <c r="I16" s="5"/>
      <c r="J16" s="5"/>
      <c r="K16" s="5"/>
    </row>
    <row r="17" spans="3:11" ht="15.75" x14ac:dyDescent="0.25">
      <c r="C17" s="6" t="s">
        <v>2</v>
      </c>
      <c r="D17" s="7">
        <v>28595311</v>
      </c>
      <c r="E17" s="5"/>
      <c r="F17" s="5"/>
      <c r="G17" s="5"/>
      <c r="H17" s="5"/>
      <c r="I17" s="5"/>
      <c r="J17" s="5"/>
      <c r="K17" s="5"/>
    </row>
    <row r="18" spans="3:11" x14ac:dyDescent="0.25">
      <c r="C18" s="6" t="s">
        <v>3</v>
      </c>
      <c r="D18" s="7">
        <v>47898995</v>
      </c>
    </row>
    <row r="19" spans="3:11" x14ac:dyDescent="0.25">
      <c r="C19" s="9" t="s">
        <v>4</v>
      </c>
      <c r="D19" s="7">
        <v>1139239046</v>
      </c>
    </row>
    <row r="20" spans="3:11" x14ac:dyDescent="0.25">
      <c r="C20" s="8"/>
      <c r="D20" s="7"/>
    </row>
    <row r="21" spans="3:11" x14ac:dyDescent="0.25">
      <c r="C21" s="8" t="s">
        <v>5</v>
      </c>
      <c r="D21" s="6"/>
    </row>
    <row r="22" spans="3:11" x14ac:dyDescent="0.25">
      <c r="C22" s="6" t="s">
        <v>6</v>
      </c>
      <c r="D22" s="7">
        <v>112381793</v>
      </c>
    </row>
    <row r="23" spans="3:11" x14ac:dyDescent="0.25">
      <c r="C23" s="9" t="s">
        <v>7</v>
      </c>
      <c r="D23" s="7">
        <f>SUM(D22)</f>
        <v>112381793</v>
      </c>
    </row>
    <row r="24" spans="3:11" x14ac:dyDescent="0.25">
      <c r="C24" s="6"/>
      <c r="D24" s="7"/>
    </row>
    <row r="25" spans="3:11" x14ac:dyDescent="0.25">
      <c r="C25" s="6" t="s">
        <v>8</v>
      </c>
      <c r="D25" s="6"/>
    </row>
    <row r="26" spans="3:11" x14ac:dyDescent="0.25">
      <c r="C26" s="6" t="s">
        <v>9</v>
      </c>
      <c r="D26" s="7">
        <v>8261525</v>
      </c>
    </row>
    <row r="27" spans="3:11" x14ac:dyDescent="0.25">
      <c r="C27" s="6" t="s">
        <v>10</v>
      </c>
      <c r="D27" s="7">
        <f>SUM(D26)</f>
        <v>8261525</v>
      </c>
    </row>
    <row r="28" spans="3:11" x14ac:dyDescent="0.25">
      <c r="C28" s="9" t="s">
        <v>11</v>
      </c>
      <c r="D28" s="7">
        <f>D23+D19+D27</f>
        <v>1259882364</v>
      </c>
    </row>
    <row r="29" spans="3:11" x14ac:dyDescent="0.25">
      <c r="C29" s="6"/>
      <c r="D29" s="7"/>
    </row>
    <row r="30" spans="3:11" x14ac:dyDescent="0.25">
      <c r="C30" s="6" t="s">
        <v>12</v>
      </c>
      <c r="D30" s="6"/>
    </row>
    <row r="31" spans="3:11" x14ac:dyDescent="0.25">
      <c r="C31" s="6" t="s">
        <v>13</v>
      </c>
      <c r="D31" s="6"/>
    </row>
    <row r="32" spans="3:11" x14ac:dyDescent="0.25">
      <c r="C32" s="6" t="s">
        <v>14</v>
      </c>
      <c r="D32" s="7">
        <v>481136500</v>
      </c>
    </row>
    <row r="33" spans="3:4" x14ac:dyDescent="0.25">
      <c r="C33" s="6" t="s">
        <v>15</v>
      </c>
      <c r="D33" s="7">
        <v>-84914</v>
      </c>
    </row>
    <row r="34" spans="3:4" x14ac:dyDescent="0.25">
      <c r="C34" s="6" t="s">
        <v>16</v>
      </c>
      <c r="D34" s="7">
        <f>SUM(D32:D33)</f>
        <v>481051586</v>
      </c>
    </row>
    <row r="35" spans="3:4" x14ac:dyDescent="0.25">
      <c r="C35" s="9" t="s">
        <v>17</v>
      </c>
      <c r="D35" s="7">
        <f>SUM(D34)</f>
        <v>481051586</v>
      </c>
    </row>
    <row r="36" spans="3:4" x14ac:dyDescent="0.25">
      <c r="C36" s="6"/>
      <c r="D36" s="7"/>
    </row>
    <row r="37" spans="3:4" x14ac:dyDescent="0.25">
      <c r="C37" s="6" t="s">
        <v>18</v>
      </c>
      <c r="D37" s="6"/>
    </row>
    <row r="38" spans="3:4" x14ac:dyDescent="0.25">
      <c r="C38" s="6" t="s">
        <v>18</v>
      </c>
      <c r="D38" s="6"/>
    </row>
    <row r="39" spans="3:4" x14ac:dyDescent="0.25">
      <c r="C39" s="6" t="s">
        <v>19</v>
      </c>
      <c r="D39" s="7">
        <v>778830778</v>
      </c>
    </row>
    <row r="40" spans="3:4" x14ac:dyDescent="0.25">
      <c r="C40" s="6" t="s">
        <v>20</v>
      </c>
      <c r="D40" s="7">
        <f>SUM(D39)</f>
        <v>778830778</v>
      </c>
    </row>
    <row r="41" spans="3:4" x14ac:dyDescent="0.25">
      <c r="C41" s="9" t="s">
        <v>21</v>
      </c>
      <c r="D41" s="7">
        <f>D40+D35</f>
        <v>1259882364</v>
      </c>
    </row>
  </sheetData>
  <mergeCells count="5">
    <mergeCell ref="C6:D6"/>
    <mergeCell ref="C7:D7"/>
    <mergeCell ref="C8:D8"/>
    <mergeCell ref="C9:D9"/>
    <mergeCell ref="C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Marydalia Mena</dc:creator>
  <cp:lastModifiedBy>Marydalia Mena</cp:lastModifiedBy>
  <dcterms:created xsi:type="dcterms:W3CDTF">2023-01-20T18:01:48Z</dcterms:created>
  <dcterms:modified xsi:type="dcterms:W3CDTF">2024-02-05T14:33:00Z</dcterms:modified>
</cp:coreProperties>
</file>