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67A2FAEF-BC4B-4DAD-A2D5-69F1C71CCB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I43" i="1"/>
  <c r="I13" i="1"/>
</calcChain>
</file>

<file path=xl/sharedStrings.xml><?xml version="1.0" encoding="utf-8"?>
<sst xmlns="http://schemas.openxmlformats.org/spreadsheetml/2006/main" count="99" uniqueCount="72">
  <si>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</si>
  <si>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</si>
  <si>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</si>
  <si>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</si>
  <si>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</si>
  <si>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</si>
  <si>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</si>
  <si>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</si>
  <si>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</si>
  <si>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</si>
  <si>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</si>
  <si>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</si>
  <si>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</si>
  <si>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</si>
  <si>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>TOTAL 22</t>
  </si>
  <si>
    <t>JOSEFA MERCADO CORREA</t>
  </si>
  <si>
    <t xml:space="preserve">REPOSICION FONDO DE CAJA CHICA 
</t>
  </si>
  <si>
    <t>CXP POR CHK DEL 1/3/2024 AL 31/3/2024</t>
  </si>
  <si>
    <t>B1500000490</t>
  </si>
  <si>
    <t>PAGO DE MATERIALES DE IMPRENTA, SEGUN FACT. NO. 490.-</t>
  </si>
  <si>
    <t>IMPRESORA COLOR PLAS SRL</t>
  </si>
  <si>
    <t>VARIAS</t>
  </si>
  <si>
    <t>PAGO DE OXIGENO MEDICO, SEGUN FACTURAS VARIAS.-</t>
  </si>
  <si>
    <t>LINDE GAS DOMINICANA,SRL</t>
  </si>
  <si>
    <t>B1500000124</t>
  </si>
  <si>
    <t>PAGO ÚTILES DE ESC., OFICINA E INFORMÁTICA, SEGÚN FACT. NO.124.-</t>
  </si>
  <si>
    <t>BOOST OFFICE, SRL</t>
  </si>
  <si>
    <t>B1500001792</t>
  </si>
  <si>
    <t>PAGO DE RESIDUOS BIOMEDICOS, SEGÚN FACT. NO. 1792.-</t>
  </si>
  <si>
    <t>ALIANZA INN. DE SERVICIOS AMBIENTALES, S. A.</t>
  </si>
  <si>
    <t>B1500003981</t>
  </si>
  <si>
    <t>PAGO DE ARTÍCULOS DESECHABLE, SEGÚN FACT. NO. 3981.-</t>
  </si>
  <si>
    <t>GTG INDUSTRIAL SRL</t>
  </si>
  <si>
    <t xml:space="preserve">B1500000122 </t>
  </si>
  <si>
    <t>PAGO PAPEL, CARTON Y UTILES DE LIMPIEZA, SEGUN FACT. NO. 122.-</t>
  </si>
  <si>
    <t>COMERCIALIZADORA RUJE, SRL</t>
  </si>
  <si>
    <t xml:space="preserve">B1500000234 </t>
  </si>
  <si>
    <t>PAGO UTILES MEDICOS Q. Y MEDICAMENTOS,SEGÚN FACT. NO. 234.-</t>
  </si>
  <si>
    <t>MACARIO FARMA SRL</t>
  </si>
  <si>
    <t>B1500006627</t>
  </si>
  <si>
    <t>PAGO DE PRODUCTOS Q. DE LABORATORIO, SEGÚN FACT. NO.6627.-</t>
  </si>
  <si>
    <t>CIENTEC, SRL</t>
  </si>
  <si>
    <t>B1500006871</t>
  </si>
  <si>
    <t>PAGO DE MEDICAMENTOS Y UTILES MEDICOS, FACT. NO. 6871.-</t>
  </si>
  <si>
    <t>HOSPIFAR SRL</t>
  </si>
  <si>
    <t xml:space="preserve">B1500006577 </t>
  </si>
  <si>
    <t>PAGO PRODUCTOS Q. S DE LABORATORIO, SEGÚN FACT. NO.6577.-</t>
  </si>
  <si>
    <t xml:space="preserve">B1500022487 </t>
  </si>
  <si>
    <t>PAGO DE GAS GLP, SEGÚN FACT. NO. 22487.-</t>
  </si>
  <si>
    <t>PROPANO Y DERIVADOS S A</t>
  </si>
  <si>
    <t>E450000036477</t>
  </si>
  <si>
    <t>PAGO DE TELEFONO, SEGUN FACT. NO. 36477.-</t>
  </si>
  <si>
    <t>COMPANIA DOMINICANA DE TELEFONOS S A</t>
  </si>
  <si>
    <t>B1500001605</t>
  </si>
  <si>
    <t>PAGO DE PRODUCTOS QUIMICOS, SEGUN FACT. NO. 1605.-</t>
  </si>
  <si>
    <t>DIAMELAB SRL</t>
  </si>
  <si>
    <t xml:space="preserve">B1500001955 </t>
  </si>
  <si>
    <t>PAGO DE PRODUCTOS Q. DE LABORATORIO, SEGÚN FACT. NO. 1955.-</t>
  </si>
  <si>
    <t>LAMBDA DIAGNOSTICOS,SRL</t>
  </si>
  <si>
    <t>B1500136770</t>
  </si>
  <si>
    <t>PAGO FACT-6770 POR SERVICIO DE AGUA POTABLE.-</t>
  </si>
  <si>
    <t>CAASD</t>
  </si>
  <si>
    <t>B1500000127</t>
  </si>
  <si>
    <t>PAGO DE PRODUCTOS Q. DE LAB. Y ÚTILES M. SEGÚN FACT. NO. 127.-</t>
  </si>
  <si>
    <t>CUANTICA SRL</t>
  </si>
  <si>
    <t>E450000000046</t>
  </si>
  <si>
    <t>PAGO RENOVACIÓN SEGURO DE VEHÍCULOS SEGÚN FACT. NO. 46.-</t>
  </si>
  <si>
    <t>COMPANIA DE SEGUROS LA COLONIAL S. A.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</si>
  <si>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</si>
  <si>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 xml:space="preserve">                     CXP POR LIBRAMIENTO DEL 1/3/2024 AL 31/3/2024</t>
  </si>
  <si>
    <t xml:space="preserve">                     CUENTAS POR PAGAR A PROVEEDORES </t>
  </si>
  <si>
    <t xml:space="preserve">                     HOSGEDOPOL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</si>
</sst>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4" borderId="1" xfId="0" applyFill="1" applyBorder="1" applyAlignment="1">
      <alignment horizontal="center" vertic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4" borderId="8" xfId="0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/>
    <xf numFmtId="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/>
    <xf numFmtId="4" fontId="1" fillId="7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4" fontId="0" fillId="0" borderId="1" xfId="0" applyNumberFormat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12" xfId="0" applyBorder="1" applyAlignment="1">
      <alignment horizontal="left" vertical="center"/>
    </xf>
    <xf numFmtId="14" fontId="0" fillId="0" borderId="8" xfId="0" applyNumberFormat="1" applyBorder="1"/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left" vertical="center"/>
    </xf>
    <xf numFmtId="14" fontId="0" fillId="0" borderId="9" xfId="0" applyNumberForma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0" fontId="1" fillId="8" borderId="6" xfId="0" applyFont="1" applyFill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 vertical="center"/>
    </xf>
    <xf numFmtId="0" fontId="1" fillId="8" borderId="4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2295524</xdr:colOff>
      <xdr:row>1</xdr:row>
      <xdr:rowOff>123825</xdr:rowOff>
    </xdr:from>
    <xdr:to>
      <xdr:col>3</xdr:col>
      <xdr:colOff>942974</xdr:colOff>
      <xdr:row>6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3191597</xdr:colOff>
      <xdr:row>1</xdr:row>
      <xdr:rowOff>0</xdr:rowOff>
    </xdr:from>
    <xdr:to>
      <xdr:col>4</xdr:col>
      <xdr:colOff>514350</xdr:colOff>
      <xdr:row>3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247650</xdr:colOff>
      <xdr:row>8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18</xdr:row>
      <xdr:rowOff>0</xdr:rowOff>
    </xdr:from>
    <xdr:ext cx="304800" cy="304800"/>
    <xdr:sp macro="" textlink="">
      <xdr:nvSpPr>
        <xdr:cNvPr id="2" name="AutoShape 1" descr="Dirección General de Ética e Integridad Gubernamental">
          <a:extLst>
            <a:ext uri="{FF2B5EF4-FFF2-40B4-BE49-F238E27FC236}">
              <a16:creationId xmlns:a16="http://schemas.microsoft.com/office/drawing/2014/main" id="{0A278E39-8A8B-473C-A793-861FDCBD5689}"/>
            </a:ext>
          </a:extLst>
        </xdr:cNvPr>
        <xdr:cNvSpPr>
          <a:spLocks noChangeAspect="1" noChangeArrowheads="1"/>
        </xdr:cNvSpPr>
      </xdr:nvSpPr>
      <xdr:spPr bwMode="auto">
        <a:xfrm>
          <a:off x="3648075" y="38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28575</xdr:colOff>
      <xdr:row>16</xdr:row>
      <xdr:rowOff>142875</xdr:rowOff>
    </xdr:from>
    <xdr:ext cx="304800" cy="304800"/>
    <xdr:sp macro="" textlink="">
      <xdr:nvSpPr>
        <xdr:cNvPr id="3" name="AutoShape 2" descr="Dirección General de Ética e Integridad Gubernamental">
          <a:extLst>
            <a:ext uri="{FF2B5EF4-FFF2-40B4-BE49-F238E27FC236}">
              <a16:creationId xmlns:a16="http://schemas.microsoft.com/office/drawing/2014/main" id="{AD2706D0-0BEA-4514-97D3-6BF519DA0A9B}"/>
            </a:ext>
          </a:extLst>
        </xdr:cNvPr>
        <xdr:cNvSpPr>
          <a:spLocks noChangeAspect="1" noChangeArrowheads="1"/>
        </xdr:cNvSpPr>
      </xdr:nvSpPr>
      <xdr:spPr bwMode="auto">
        <a:xfrm>
          <a:off x="3676650" y="14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2324099</xdr:colOff>
      <xdr:row>16</xdr:row>
      <xdr:rowOff>0</xdr:rowOff>
    </xdr:from>
    <xdr:ext cx="942975" cy="942975"/>
    <xdr:sp macro="" textlink="">
      <xdr:nvSpPr>
        <xdr:cNvPr id="4" name="AutoShape 3" descr="Dirección General de Ética e Integridad Gubernamental">
          <a:extLst>
            <a:ext uri="{FF2B5EF4-FFF2-40B4-BE49-F238E27FC236}">
              <a16:creationId xmlns:a16="http://schemas.microsoft.com/office/drawing/2014/main" id="{6F704A09-632A-47FF-9631-EC49C008DF09}"/>
            </a:ext>
          </a:extLst>
        </xdr:cNvPr>
        <xdr:cNvSpPr>
          <a:spLocks noChangeAspect="1" noChangeArrowheads="1"/>
        </xdr:cNvSpPr>
      </xdr:nvSpPr>
      <xdr:spPr bwMode="auto">
        <a:xfrm>
          <a:off x="3086099" y="0"/>
          <a:ext cx="942975" cy="942975"/>
        </a:xfrm>
        <a:prstGeom prst="rect">
          <a:avLst/>
        </a:prstGeom>
        <a:noFill/>
      </xdr:spPr>
    </xdr:sp>
    <xdr:clientData/>
  </xdr:oneCellAnchor>
  <xdr:oneCellAnchor>
    <xdr:from>
      <xdr:col>3</xdr:col>
      <xdr:colOff>3191597</xdr:colOff>
      <xdr:row>16</xdr:row>
      <xdr:rowOff>0</xdr:rowOff>
    </xdr:from>
    <xdr:ext cx="761278" cy="476250"/>
    <xdr:sp macro="" textlink="">
      <xdr:nvSpPr>
        <xdr:cNvPr id="5" name="AutoShape 4" descr="Dirección General de Ética e Integridad Gubernamental">
          <a:extLst>
            <a:ext uri="{FF2B5EF4-FFF2-40B4-BE49-F238E27FC236}">
              <a16:creationId xmlns:a16="http://schemas.microsoft.com/office/drawing/2014/main" id="{6E7AF82B-EC27-48B3-A9A0-70544837B166}"/>
            </a:ext>
          </a:extLst>
        </xdr:cNvPr>
        <xdr:cNvSpPr>
          <a:spLocks noChangeAspect="1" noChangeArrowheads="1"/>
        </xdr:cNvSpPr>
      </xdr:nvSpPr>
      <xdr:spPr bwMode="auto">
        <a:xfrm flipH="1">
          <a:off x="6839672" y="0"/>
          <a:ext cx="761278" cy="4762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20</xdr:row>
      <xdr:rowOff>0</xdr:rowOff>
    </xdr:from>
    <xdr:ext cx="247650" cy="247650"/>
    <xdr:sp macro="" textlink="">
      <xdr:nvSpPr>
        <xdr:cNvPr id="6" name="AutoShape 5" descr="Dirección General de Ética e Integridad Gubernamental">
          <a:extLst>
            <a:ext uri="{FF2B5EF4-FFF2-40B4-BE49-F238E27FC236}">
              <a16:creationId xmlns:a16="http://schemas.microsoft.com/office/drawing/2014/main" id="{2492DC10-FEBB-4187-BA71-C8FE8039A9D1}"/>
            </a:ext>
          </a:extLst>
        </xdr:cNvPr>
        <xdr:cNvSpPr>
          <a:spLocks noChangeAspect="1" noChangeArrowheads="1"/>
        </xdr:cNvSpPr>
      </xdr:nvSpPr>
      <xdr:spPr bwMode="auto">
        <a:xfrm>
          <a:off x="3648075" y="762000"/>
          <a:ext cx="247650" cy="24765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3295650</xdr:colOff>
      <xdr:row>0</xdr:row>
      <xdr:rowOff>171450</xdr:rowOff>
    </xdr:from>
    <xdr:to>
      <xdr:col>5</xdr:col>
      <xdr:colOff>51146</xdr:colOff>
      <xdr:row>5</xdr:row>
      <xdr:rowOff>176105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DF67477-A2D9-8426-780D-B5397D639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171450"/>
          <a:ext cx="1060796" cy="95715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2476500</xdr:colOff>
      <xdr:row>14</xdr:row>
      <xdr:rowOff>0</xdr:rowOff>
    </xdr:from>
    <xdr:to>
      <xdr:col>4</xdr:col>
      <xdr:colOff>98771</xdr:colOff>
      <xdr:row>19</xdr:row>
      <xdr:rowOff>4655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70A8F87-B809-7BEA-AE80-BC0E206B4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3295650"/>
          <a:ext cx="106079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4"/>
  <sheetViews>
    <sheetView tabSelected="1" topLeftCell="A10" workbookViewId="0">
      <selection activeCell="G18" sqref="G18"/>
    </sheetView>
  </sheetViews>
  <sheetFormatPr baseColWidth="10" defaultRowHeight="15" x14ac:dyDescent="0.25"/>
  <cols>
    <col min="2" max="2" width="6" customWidth="1"/>
    <col min="3" max="3" width="27" customWidth="1"/>
    <col min="4" max="4" width="51.5703125" customWidth="1"/>
    <col min="5" max="5" width="13" customWidth="1"/>
    <col min="6" max="6" width="16.7109375" customWidth="1"/>
    <col min="7" max="7" width="16" customWidth="1"/>
    <col min="8" max="8" width="17.42578125" style="17" customWidth="1"/>
    <col min="9" max="9" width="15" customWidth="1"/>
    <col min="10" max="10" width="14.7109375" customWidth="1"/>
    <col min="11" max="11" width="14.5703125" customWidth="1"/>
  </cols>
  <sheetData>
    <row r="7" spans="2:11" x14ac:dyDescent="0.25">
      <c r="D7" s="25" t="s">
        <v>12</v>
      </c>
      <c r="E7" s="25"/>
      <c r="F7" s="25"/>
      <c r="G7" s="25"/>
      <c r="H7" s="25"/>
    </row>
    <row r="8" spans="2:11" x14ac:dyDescent="0.25">
      <c r="D8" s="26" t="s">
        <v>11</v>
      </c>
      <c r="E8" s="26"/>
      <c r="F8" s="26"/>
      <c r="G8" s="26"/>
      <c r="H8" s="26"/>
    </row>
    <row r="9" spans="2:11" x14ac:dyDescent="0.25">
      <c r="D9" s="27" t="s">
        <v>17</v>
      </c>
      <c r="E9" s="27"/>
      <c r="F9" s="27"/>
      <c r="G9" s="27"/>
      <c r="H9" s="27"/>
    </row>
    <row r="10" spans="2:11" ht="15.75" thickBot="1" x14ac:dyDescent="0.3"/>
    <row r="11" spans="2:11" ht="49.5" customHeight="1" x14ac:dyDescent="0.25">
      <c r="B11" s="3" t="s">
        <v>0</v>
      </c>
      <c r="C11" s="4" t="s">
        <v>1</v>
      </c>
      <c r="D11" s="4" t="s">
        <v>8</v>
      </c>
      <c r="E11" s="4" t="s">
        <v>2</v>
      </c>
      <c r="F11" s="19" t="s">
        <v>3</v>
      </c>
      <c r="G11" s="19" t="s">
        <v>4</v>
      </c>
      <c r="H11" s="18" t="s">
        <v>5</v>
      </c>
      <c r="I11" s="7" t="s">
        <v>7</v>
      </c>
      <c r="J11" s="5" t="s">
        <v>6</v>
      </c>
      <c r="K11" s="6" t="s">
        <v>9</v>
      </c>
    </row>
    <row r="12" spans="2:11" ht="29.25" customHeight="1" x14ac:dyDescent="0.25">
      <c r="B12" s="12">
        <v>1</v>
      </c>
      <c r="C12" s="22" t="s">
        <v>15</v>
      </c>
      <c r="D12" s="23" t="s">
        <v>16</v>
      </c>
      <c r="E12" s="1"/>
      <c r="F12" s="8"/>
      <c r="G12" s="16"/>
      <c r="H12" s="2">
        <v>45376</v>
      </c>
      <c r="I12" s="24">
        <v>41869.67</v>
      </c>
      <c r="J12" s="1"/>
      <c r="K12" s="13" t="s">
        <v>10</v>
      </c>
    </row>
    <row r="13" spans="2:11" x14ac:dyDescent="0.25">
      <c r="B13" s="1" t="s">
        <v>14</v>
      </c>
      <c r="C13" s="9">
        <v>1</v>
      </c>
      <c r="D13" s="14" t="s">
        <v>13</v>
      </c>
      <c r="E13" s="15"/>
      <c r="F13" s="15"/>
      <c r="G13" s="21"/>
      <c r="H13" s="20"/>
      <c r="I13" s="10">
        <f>SUM(I12:I12)</f>
        <v>41869.67</v>
      </c>
      <c r="J13" s="11"/>
      <c r="K13" s="11"/>
    </row>
    <row r="17" spans="2:11" x14ac:dyDescent="0.25">
      <c r="H17"/>
    </row>
    <row r="18" spans="2:11" x14ac:dyDescent="0.25">
      <c r="H18"/>
    </row>
    <row r="19" spans="2:11" x14ac:dyDescent="0.25">
      <c r="H19"/>
    </row>
    <row r="20" spans="2:11" x14ac:dyDescent="0.25">
      <c r="D20" s="27" t="s">
        <v>71</v>
      </c>
      <c r="E20" s="27"/>
      <c r="F20" s="27"/>
      <c r="H20"/>
    </row>
    <row r="21" spans="2:11" x14ac:dyDescent="0.25">
      <c r="D21" s="26" t="s">
        <v>70</v>
      </c>
      <c r="E21" s="26"/>
      <c r="F21" s="26"/>
      <c r="G21" s="58"/>
      <c r="H21"/>
    </row>
    <row r="22" spans="2:11" x14ac:dyDescent="0.25">
      <c r="D22" s="27" t="s">
        <v>69</v>
      </c>
      <c r="E22" s="27"/>
      <c r="F22" s="27"/>
      <c r="H22"/>
    </row>
    <row r="23" spans="2:11" x14ac:dyDescent="0.25">
      <c r="D23" s="17"/>
      <c r="E23" s="17"/>
      <c r="F23" s="17"/>
      <c r="H23"/>
    </row>
    <row r="24" spans="2:11" ht="15.75" thickBot="1" x14ac:dyDescent="0.3">
      <c r="H24"/>
    </row>
    <row r="25" spans="2:11" ht="75" x14ac:dyDescent="0.25">
      <c r="B25" s="57" t="s">
        <v>0</v>
      </c>
      <c r="C25" s="57" t="s">
        <v>1</v>
      </c>
      <c r="D25" s="57" t="s">
        <v>8</v>
      </c>
      <c r="E25" s="57" t="s">
        <v>2</v>
      </c>
      <c r="F25" s="57" t="s">
        <v>68</v>
      </c>
      <c r="G25" s="56" t="s">
        <v>4</v>
      </c>
      <c r="H25" s="55" t="s">
        <v>5</v>
      </c>
      <c r="I25" s="54" t="s">
        <v>7</v>
      </c>
      <c r="J25" s="53" t="s">
        <v>6</v>
      </c>
      <c r="K25" s="52" t="s">
        <v>9</v>
      </c>
    </row>
    <row r="26" spans="2:11" x14ac:dyDescent="0.25">
      <c r="B26" s="51">
        <v>1</v>
      </c>
      <c r="C26" s="1" t="s">
        <v>67</v>
      </c>
      <c r="D26" s="1" t="s">
        <v>66</v>
      </c>
      <c r="E26" s="50" t="s">
        <v>65</v>
      </c>
      <c r="F26" s="8">
        <v>45351</v>
      </c>
      <c r="G26" s="37">
        <v>462537.19</v>
      </c>
      <c r="H26" s="49"/>
      <c r="I26" s="37">
        <v>462537.19</v>
      </c>
      <c r="J26" s="48"/>
      <c r="K26" s="33" t="s">
        <v>10</v>
      </c>
    </row>
    <row r="27" spans="2:11" x14ac:dyDescent="0.25">
      <c r="B27" s="39">
        <v>2</v>
      </c>
      <c r="C27" s="1" t="s">
        <v>64</v>
      </c>
      <c r="D27" s="1" t="s">
        <v>63</v>
      </c>
      <c r="E27" s="45" t="s">
        <v>62</v>
      </c>
      <c r="F27" s="47">
        <v>45338</v>
      </c>
      <c r="G27" s="24">
        <v>1761243.4</v>
      </c>
      <c r="H27" s="34"/>
      <c r="I27" s="37">
        <v>1761243.4</v>
      </c>
      <c r="J27" s="34"/>
      <c r="K27" s="41" t="s">
        <v>10</v>
      </c>
    </row>
    <row r="28" spans="2:11" x14ac:dyDescent="0.25">
      <c r="B28" s="39">
        <v>3</v>
      </c>
      <c r="C28" s="46" t="s">
        <v>61</v>
      </c>
      <c r="D28" s="1" t="s">
        <v>60</v>
      </c>
      <c r="E28" s="45" t="s">
        <v>59</v>
      </c>
      <c r="F28" s="2">
        <v>45352</v>
      </c>
      <c r="G28" s="37">
        <v>17690.400000000001</v>
      </c>
      <c r="H28" s="1"/>
      <c r="I28" s="37">
        <v>17690.400000000001</v>
      </c>
      <c r="J28" s="34"/>
      <c r="K28" s="41" t="s">
        <v>10</v>
      </c>
    </row>
    <row r="29" spans="2:11" x14ac:dyDescent="0.25">
      <c r="B29" s="39">
        <v>4</v>
      </c>
      <c r="C29" s="1" t="s">
        <v>58</v>
      </c>
      <c r="D29" t="s">
        <v>57</v>
      </c>
      <c r="E29" s="1" t="s">
        <v>56</v>
      </c>
      <c r="F29" s="42">
        <v>45336</v>
      </c>
      <c r="G29" s="37">
        <v>1007890.67</v>
      </c>
      <c r="H29" s="1"/>
      <c r="I29" s="44">
        <v>1007890.67</v>
      </c>
      <c r="J29" s="34"/>
      <c r="K29" s="43" t="s">
        <v>10</v>
      </c>
    </row>
    <row r="30" spans="2:11" x14ac:dyDescent="0.25">
      <c r="B30" s="39">
        <v>5</v>
      </c>
      <c r="C30" t="s">
        <v>55</v>
      </c>
      <c r="D30" s="1" t="s">
        <v>54</v>
      </c>
      <c r="E30" s="1" t="s">
        <v>53</v>
      </c>
      <c r="F30" s="42">
        <v>45331</v>
      </c>
      <c r="G30" s="24">
        <v>1496300</v>
      </c>
      <c r="H30" s="1"/>
      <c r="I30" s="24">
        <v>1496300</v>
      </c>
      <c r="J30" s="34"/>
      <c r="K30" s="41" t="s">
        <v>10</v>
      </c>
    </row>
    <row r="31" spans="2:11" x14ac:dyDescent="0.25">
      <c r="B31" s="39">
        <v>6</v>
      </c>
      <c r="C31" s="40" t="s">
        <v>52</v>
      </c>
      <c r="D31" t="s">
        <v>51</v>
      </c>
      <c r="E31" s="1" t="s">
        <v>50</v>
      </c>
      <c r="F31" s="2">
        <v>45349</v>
      </c>
      <c r="G31" s="37">
        <v>71335.37</v>
      </c>
      <c r="H31" s="1"/>
      <c r="I31" s="37">
        <v>71335.37</v>
      </c>
      <c r="J31" s="34"/>
      <c r="K31" s="33" t="s">
        <v>10</v>
      </c>
    </row>
    <row r="32" spans="2:11" x14ac:dyDescent="0.25">
      <c r="B32" s="39">
        <v>7</v>
      </c>
      <c r="C32" s="1" t="s">
        <v>49</v>
      </c>
      <c r="D32" s="1" t="s">
        <v>48</v>
      </c>
      <c r="E32" s="1" t="s">
        <v>47</v>
      </c>
      <c r="F32" s="2">
        <v>45356</v>
      </c>
      <c r="G32" s="24">
        <v>50680.04</v>
      </c>
      <c r="H32" s="1"/>
      <c r="I32" s="37">
        <v>50680.04</v>
      </c>
      <c r="J32" s="34"/>
      <c r="K32" s="33" t="s">
        <v>10</v>
      </c>
    </row>
    <row r="33" spans="2:11" x14ac:dyDescent="0.25">
      <c r="B33" s="39">
        <v>8</v>
      </c>
      <c r="C33" s="1" t="s">
        <v>41</v>
      </c>
      <c r="D33" t="s">
        <v>46</v>
      </c>
      <c r="E33" s="1" t="s">
        <v>45</v>
      </c>
      <c r="F33" s="2">
        <v>45345</v>
      </c>
      <c r="G33" s="37">
        <v>1478309</v>
      </c>
      <c r="H33" s="1"/>
      <c r="I33" s="24">
        <v>1478309</v>
      </c>
      <c r="J33" s="34"/>
      <c r="K33" s="33" t="s">
        <v>10</v>
      </c>
    </row>
    <row r="34" spans="2:11" x14ac:dyDescent="0.25">
      <c r="B34" s="39">
        <v>9</v>
      </c>
      <c r="C34" t="s">
        <v>44</v>
      </c>
      <c r="D34" s="1" t="s">
        <v>43</v>
      </c>
      <c r="E34" s="1" t="s">
        <v>42</v>
      </c>
      <c r="F34" s="2">
        <v>45352</v>
      </c>
      <c r="G34" s="24">
        <v>630880</v>
      </c>
      <c r="H34" s="1"/>
      <c r="I34" s="37">
        <v>630880</v>
      </c>
      <c r="J34" s="34"/>
      <c r="K34" s="33" t="s">
        <v>10</v>
      </c>
    </row>
    <row r="35" spans="2:11" x14ac:dyDescent="0.25">
      <c r="B35" s="39">
        <v>10</v>
      </c>
      <c r="C35" s="1" t="s">
        <v>41</v>
      </c>
      <c r="D35" t="s">
        <v>40</v>
      </c>
      <c r="E35" s="1" t="s">
        <v>39</v>
      </c>
      <c r="F35" s="2">
        <v>45364</v>
      </c>
      <c r="G35" s="37">
        <v>33840</v>
      </c>
      <c r="H35" s="1"/>
      <c r="I35" s="37">
        <v>33840</v>
      </c>
      <c r="J35" s="34"/>
      <c r="K35" s="33" t="s">
        <v>10</v>
      </c>
    </row>
    <row r="36" spans="2:11" x14ac:dyDescent="0.25">
      <c r="B36" s="39">
        <v>11</v>
      </c>
      <c r="C36" s="1" t="s">
        <v>38</v>
      </c>
      <c r="D36" s="1" t="s">
        <v>37</v>
      </c>
      <c r="E36" s="1" t="s">
        <v>36</v>
      </c>
      <c r="F36" s="2">
        <v>45351</v>
      </c>
      <c r="G36" s="37">
        <v>98336.08</v>
      </c>
      <c r="H36" s="1"/>
      <c r="I36" s="24">
        <v>98336.08</v>
      </c>
      <c r="J36" s="34"/>
      <c r="K36" s="33" t="s">
        <v>10</v>
      </c>
    </row>
    <row r="37" spans="2:11" x14ac:dyDescent="0.25">
      <c r="B37" s="36">
        <v>12</v>
      </c>
      <c r="C37" s="1" t="s">
        <v>35</v>
      </c>
      <c r="D37" t="s">
        <v>34</v>
      </c>
      <c r="E37" s="1" t="s">
        <v>33</v>
      </c>
      <c r="F37" s="2">
        <v>45370</v>
      </c>
      <c r="G37" s="24">
        <v>985359</v>
      </c>
      <c r="H37" s="1"/>
      <c r="I37" s="37">
        <v>985359</v>
      </c>
      <c r="J37" s="34"/>
      <c r="K37" s="33" t="s">
        <v>10</v>
      </c>
    </row>
    <row r="38" spans="2:11" x14ac:dyDescent="0.25">
      <c r="B38" s="39">
        <v>13</v>
      </c>
      <c r="C38" t="s">
        <v>32</v>
      </c>
      <c r="D38" s="1" t="s">
        <v>31</v>
      </c>
      <c r="E38" s="1" t="s">
        <v>30</v>
      </c>
      <c r="F38" s="2">
        <v>45348</v>
      </c>
      <c r="G38" s="37">
        <v>42037.5</v>
      </c>
      <c r="H38" s="1"/>
      <c r="I38" s="24">
        <v>42037.5</v>
      </c>
      <c r="J38" s="34"/>
      <c r="K38" s="33" t="s">
        <v>10</v>
      </c>
    </row>
    <row r="39" spans="2:11" x14ac:dyDescent="0.25">
      <c r="B39" s="36">
        <v>14</v>
      </c>
      <c r="C39" s="1" t="s">
        <v>29</v>
      </c>
      <c r="D39" s="38" t="s">
        <v>28</v>
      </c>
      <c r="E39" s="1" t="s">
        <v>27</v>
      </c>
      <c r="F39" s="2">
        <v>45358</v>
      </c>
      <c r="G39" s="37">
        <v>84000</v>
      </c>
      <c r="H39" s="1"/>
      <c r="I39" s="37">
        <v>84000</v>
      </c>
      <c r="J39" s="34"/>
      <c r="K39" s="33" t="s">
        <v>10</v>
      </c>
    </row>
    <row r="40" spans="2:11" x14ac:dyDescent="0.25">
      <c r="B40" s="36">
        <v>15</v>
      </c>
      <c r="C40" s="1" t="s">
        <v>26</v>
      </c>
      <c r="D40" s="1" t="s">
        <v>25</v>
      </c>
      <c r="E40" s="35" t="s">
        <v>24</v>
      </c>
      <c r="F40" s="2">
        <v>45351</v>
      </c>
      <c r="G40" s="24">
        <v>3414964.84</v>
      </c>
      <c r="H40" s="1"/>
      <c r="I40" s="24">
        <v>3414964.84</v>
      </c>
      <c r="J40" s="34"/>
      <c r="K40" s="33" t="s">
        <v>10</v>
      </c>
    </row>
    <row r="41" spans="2:11" x14ac:dyDescent="0.25">
      <c r="B41" s="36">
        <v>16</v>
      </c>
      <c r="C41" s="1" t="s">
        <v>23</v>
      </c>
      <c r="D41" s="1" t="s">
        <v>22</v>
      </c>
      <c r="E41" s="35" t="s">
        <v>21</v>
      </c>
      <c r="F41" s="2">
        <v>45377</v>
      </c>
      <c r="G41" s="37">
        <v>1660698.09</v>
      </c>
      <c r="H41" s="1"/>
      <c r="I41" s="37">
        <v>1660698.09</v>
      </c>
      <c r="J41" s="34"/>
      <c r="K41" s="33" t="s">
        <v>10</v>
      </c>
    </row>
    <row r="42" spans="2:11" x14ac:dyDescent="0.25">
      <c r="B42" s="36">
        <v>17</v>
      </c>
      <c r="C42" s="1" t="s">
        <v>20</v>
      </c>
      <c r="D42" s="1" t="s">
        <v>19</v>
      </c>
      <c r="E42" s="35" t="s">
        <v>18</v>
      </c>
      <c r="F42" s="2">
        <v>45370</v>
      </c>
      <c r="G42" s="24">
        <v>139578.49</v>
      </c>
      <c r="H42" s="1"/>
      <c r="I42" s="24">
        <v>139578.49</v>
      </c>
      <c r="J42" s="34"/>
      <c r="K42" s="33" t="s">
        <v>10</v>
      </c>
    </row>
    <row r="43" spans="2:11" x14ac:dyDescent="0.25">
      <c r="B43" s="32"/>
      <c r="C43" s="32"/>
      <c r="D43" s="32"/>
      <c r="E43" s="32"/>
      <c r="F43" s="32"/>
      <c r="G43" s="31">
        <f>SUM(G26:G42)</f>
        <v>13435680.07</v>
      </c>
      <c r="H43" s="30"/>
      <c r="I43" s="29">
        <f>SUM(I26:I42)</f>
        <v>13435680.07</v>
      </c>
      <c r="J43" s="28"/>
      <c r="K43" s="28"/>
    </row>
    <row r="44" spans="2:11" x14ac:dyDescent="0.25">
      <c r="H44"/>
    </row>
  </sheetData>
  <mergeCells count="7">
    <mergeCell ref="D7:H7"/>
    <mergeCell ref="D8:H8"/>
    <mergeCell ref="D9:H9"/>
    <mergeCell ref="B43:F43"/>
    <mergeCell ref="D20:F20"/>
    <mergeCell ref="D21:F21"/>
    <mergeCell ref="D22:F2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2024-04-01T16:28:13Z</cp:lastPrinted>
  <dcterms:created xsi:type="dcterms:W3CDTF">2023-02-13T17:50:30Z</dcterms:created>
  <dcterms:modified xsi:type="dcterms:W3CDTF">2024-04-08T19:09:35Z</dcterms:modified>
</cp:coreProperties>
</file>