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DOPOL\Downloads\"/>
    </mc:Choice>
  </mc:AlternateContent>
  <xr:revisionPtr revIDLastSave="0" documentId="13_ncr:1_{1AECDDB5-374A-4127-887F-00E1D4ECCF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Hoja1!$A$1:$L$114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" i="1" l="1"/>
  <c r="H79" i="1"/>
  <c r="I36" i="1"/>
</calcChain>
</file>

<file path=xl/sharedStrings.xml><?xml version="1.0" encoding="utf-8"?>
<sst xmlns="http://schemas.openxmlformats.org/spreadsheetml/2006/main" count="209" uniqueCount="142">
  <si>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</si>
  <si>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</si>
  <si>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</si>
  <si>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</si>
  <si>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</si>
  <si>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</si>
  <si>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</si>
  <si>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</si>
  <si>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</si>
  <si>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</si>
  <si>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</si>
  <si>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</si>
  <si>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</si>
  <si>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UNIQUE REPRESENTACIONES SRL</t>
  </si>
  <si>
    <t>COMERCIAL AVRIL SRL</t>
  </si>
  <si>
    <t>SERVICIOS GENERALES SHEPHARD</t>
  </si>
  <si>
    <t>TOTAL</t>
  </si>
  <si>
    <t>CXP POR CHK DEL 1/3/2023 AL 31/3/2023</t>
  </si>
  <si>
    <t>SUPRA SOLUTIONS  SRL</t>
  </si>
  <si>
    <t>PAGO ANTICIPO 20% REHABILITACION MANEJADORA DE AIRE</t>
  </si>
  <si>
    <t>ELOT RAMON LUNA VASQUEZ</t>
  </si>
  <si>
    <t>OFIGRAL,SRL</t>
  </si>
  <si>
    <t>MARCEL SOLUTION SRL</t>
  </si>
  <si>
    <t>B1500000267</t>
  </si>
  <si>
    <t>ILUTEC SRL</t>
  </si>
  <si>
    <t>AYUNTAMIENTO DEL DISTRITO NACIONAL</t>
  </si>
  <si>
    <t>PAGO FACT-0745 POR RECOGIDA DE BASURA</t>
  </si>
  <si>
    <t>B1500000745</t>
  </si>
  <si>
    <t>CONSTRUCTORA OLIVOP SRL</t>
  </si>
  <si>
    <t>PAGO ANTICIPO 20% POR ACONDICIONAMIENTO DE AREA PARA</t>
  </si>
  <si>
    <t>ANAMILAB MEDICAL EIRL</t>
  </si>
  <si>
    <t>PAGO FACT-20 POR REACTIVOS</t>
  </si>
  <si>
    <t>B1500000020</t>
  </si>
  <si>
    <t>MEGATEC AGUA SRL</t>
  </si>
  <si>
    <t xml:space="preserve">PAGO FACT.110 POR PARTES PARA PLANTA DE TRATAMIENTO DE AGUA </t>
  </si>
  <si>
    <t>B1500000110</t>
  </si>
  <si>
    <t xml:space="preserve">COLECTOR DE IMPUESTOS INTERNOS </t>
  </si>
  <si>
    <t xml:space="preserve">PAGO IMPUESTOS CORRESPONDIENTES AL MES DE FEBRERO </t>
  </si>
  <si>
    <t>CAJUFA SRL</t>
  </si>
  <si>
    <t>PAGO FACT.140 POR PROGRAMADOR PARA LA CALDERA NO. 2</t>
  </si>
  <si>
    <t>B1500000140</t>
  </si>
  <si>
    <t>FL BETANCES &amp; ASOCIADOS SRL</t>
  </si>
  <si>
    <t>PAGO FACT. 557 POR LICENCIAS DE OFFICE PARA COMPUTADORAS</t>
  </si>
  <si>
    <t>B1500000557</t>
  </si>
  <si>
    <t>GRUPO CAMIL SRL</t>
  </si>
  <si>
    <t>PAGO FACT-101 POR ARTICULOS VARIOS PARA MONTAJES DE 
ACTIVIDADES</t>
  </si>
  <si>
    <t>B1500000101</t>
  </si>
  <si>
    <t>PAGO ANTICIPO 20% POR ADQUISICION DE MOTOBOMBA</t>
  </si>
  <si>
    <t>LAMBDA DIAGNOSTICOS,SRL</t>
  </si>
  <si>
    <t>PAGO FACT-1633 POR REACTIVOS MEDICOS</t>
  </si>
  <si>
    <t>B1500001633</t>
  </si>
  <si>
    <t xml:space="preserve">PAGO FACT-3389 POR REPARACION DEL CR 30-X AGFA  </t>
  </si>
  <si>
    <t>B1500003389</t>
  </si>
  <si>
    <t>RICOH DOMINICANA SRL</t>
  </si>
  <si>
    <t>PAGO FACT-961 POR REPARACION DE IMPRESORA</t>
  </si>
  <si>
    <t>B1500000961</t>
  </si>
  <si>
    <t>PAGO FACT.184 POR SUSTITUCION E INSTALACION DE TUBERIAS VAPOR</t>
  </si>
  <si>
    <t>B1500000184</t>
  </si>
  <si>
    <t>MEJIA FAÑA AUTO PARTS SRL</t>
  </si>
  <si>
    <t>PAGO OC/2023-00091 POR REPARACION Y MANTENIMIENTOS</t>
  </si>
  <si>
    <t xml:space="preserve">PAGO MES DE FEBRERO POR SERVICIO DE SOPORTE Y MANTENIMIENTO AL SISTEMA DE GESTION HOSPITALARIA </t>
  </si>
  <si>
    <t>PAGO MES DE FEBRERO POR MANTENIMIENTO DE PAGINA WEB, MANEJO DE REDES SOCIALES</t>
  </si>
  <si>
    <t>PAGO MES DE FEBRERO FACTURA NO.267 POR MANTENIMIENTO DE SISTEMA FINANCIERO</t>
  </si>
  <si>
    <t>PROPANO Y DERIVADOS S A</t>
  </si>
  <si>
    <t>PAGO FACT-7738 POR SUMINISTRO DE GAS (GLP)</t>
  </si>
  <si>
    <t>B1500007738</t>
  </si>
  <si>
    <t xml:space="preserve">PAGO FACT-.156 Y 157 POR PICADERA </t>
  </si>
  <si>
    <t>B1500000156</t>
  </si>
  <si>
    <t>B1500000157</t>
  </si>
  <si>
    <t>PENDIENTE</t>
  </si>
  <si>
    <t xml:space="preserve">PAGO MES DEMARZO POR SERVICIO DE SOPORTE Y MANTENIMIENTO AL SISTEMA DE GESTION HOSPITALARIA </t>
  </si>
  <si>
    <t>PAGO MES DEMARZO POR MANTENIMIENTO DE PAGINA WEB, MANEJO DE REDES SOCIALES</t>
  </si>
  <si>
    <t xml:space="preserve">PAGO MES DE MARZO POR MANTENIMIENTO DE PAGINA WEB, </t>
  </si>
  <si>
    <t xml:space="preserve">PAGO MES FEBRERO POR MANTENIMIENTO DE PAGINA WEB,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</si>
  <si>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</t>
  </si>
  <si>
    <t>B1500000065</t>
  </si>
  <si>
    <t>PAGO DE MEDICAMENTOS, SEGUN FACT. NO. 65.-</t>
  </si>
  <si>
    <t>BRONTILLO SRL</t>
  </si>
  <si>
    <t>B1500000314</t>
  </si>
  <si>
    <t>PAGO DE MEDICAMENTOS, SEGUN FACT. NO. 314.-</t>
  </si>
  <si>
    <t>CEREMO SRL</t>
  </si>
  <si>
    <t>B1500000185</t>
  </si>
  <si>
    <t>PAGO DE FUMIGACION, SEGUN FACT. NO. 185.-</t>
  </si>
  <si>
    <t>B1500000001</t>
  </si>
  <si>
    <t>PAGO DE ALIMENTOS PARA HUMANOS, SEGUN FACT. NO. 01.-</t>
  </si>
  <si>
    <t>MEGFEP DISTRIBUCION SRL</t>
  </si>
  <si>
    <t>B1500001089</t>
  </si>
  <si>
    <t>B1500001045</t>
  </si>
  <si>
    <t>PAGO DE ALIMENTOS PARA HUMANOS, SEGÚN FACT. NO. 1045 Y 1089.-</t>
  </si>
  <si>
    <t>INVERSIONES DLP SRL</t>
  </si>
  <si>
    <t>B1500018163</t>
  </si>
  <si>
    <t>PAGO DE GLP, SEGUN FACT. NO. 8163.-</t>
  </si>
  <si>
    <t>B1500005905</t>
  </si>
  <si>
    <t>B1500005874</t>
  </si>
  <si>
    <t>PAGO DE PRODUCTOS MEDICINALES, SEGÚN FACT. NO. 5874 Y 5905.-</t>
  </si>
  <si>
    <t>HOSPIFAR SRL</t>
  </si>
  <si>
    <t>B1500000794</t>
  </si>
  <si>
    <t>PAGO DE PRODUCTOS QUIMICOS DE LABORATORIO, SEGUN FACT. NO. 794.-</t>
  </si>
  <si>
    <t>BLAXCORP SRL</t>
  </si>
  <si>
    <t>B1500000427</t>
  </si>
  <si>
    <t>PAGO DE SUMINISTROS DE OFICINA, SEGUN FACT. NO. 427.-</t>
  </si>
  <si>
    <t>IMPRESORA COLOR PLAS SRL</t>
  </si>
  <si>
    <t>B1500000152</t>
  </si>
  <si>
    <t>PAGO DE SUMINISTROS DE OFICINA, SEGUN FACT. NO. 152.-</t>
  </si>
  <si>
    <t>KLEH NATIONAL SUPPLY,SRL</t>
  </si>
  <si>
    <t>B1500029220</t>
  </si>
  <si>
    <t>PAGO COMBUSTIBLE GASOIL, SEGUN FACT. NO. 9220.-</t>
  </si>
  <si>
    <t>PETROMOVIL S A</t>
  </si>
  <si>
    <t>B1500000019</t>
  </si>
  <si>
    <t>PAGO PRODUCTOS QUIMICOS DE LABORATORIO, SEGUN FACT. NO. 19.-</t>
  </si>
  <si>
    <t>B1500000103</t>
  </si>
  <si>
    <t>PAGO MATERIALES DE LIMPIEZA, SEGUN FACT. NO. 103.-</t>
  </si>
  <si>
    <t>RODELMYS SOLUCIONES SRL</t>
  </si>
  <si>
    <t>B1500000358</t>
  </si>
  <si>
    <t>PAGO MATERIALES DE LIMPIEZAS, SEGUN FACT. NO. 358.-</t>
  </si>
  <si>
    <t>AMADA MARIA DIAZ PEREZ</t>
  </si>
  <si>
    <t>B1500000102</t>
  </si>
  <si>
    <t>PAGO FACT-102 POR ARTÍCULOS DESECHABLES.-</t>
  </si>
  <si>
    <t>B1500005426</t>
  </si>
  <si>
    <t>PAGO PRODUCTOS QUIMICOS DE LABORATORIO, SEGUN FACT. NO. 5426.-</t>
  </si>
  <si>
    <t>CIENTEC, SRL</t>
  </si>
  <si>
    <t>B1500003137</t>
  </si>
  <si>
    <t>PAGO DE PAPEL Y CARTON, SEGUN FACT. NO. 3137.-</t>
  </si>
  <si>
    <t>GTG INDUSTRIAL SRL</t>
  </si>
  <si>
    <t>PAGO DE MATERIALES DE LIMPIEZA, SEGUN FACT. NO. 101.-</t>
  </si>
  <si>
    <t>B1500001438</t>
  </si>
  <si>
    <t>PAGO DE RECOGIDA DE BASURA, SEGUN FACT. NO. 1438.-</t>
  </si>
  <si>
    <t>ALIANZA INN. DE SER. AMBIENTALES, SRL</t>
  </si>
  <si>
    <t>E450000003550</t>
  </si>
  <si>
    <t>E450000003261</t>
  </si>
  <si>
    <t>PAGO DE TELEFONO, SEGÚN FACT. NO. 3261 Y 3550.-</t>
  </si>
  <si>
    <t>COMPAÑÍA DOM. DE TELEFONO C POR A.</t>
  </si>
  <si>
    <t>B1500001307</t>
  </si>
  <si>
    <t>PAGO UTILES M. Q. Y PRODUCTOS QUIMICOS DE LAB. SEGUN FACT. NO. 1307.-</t>
  </si>
  <si>
    <t>DIAMELAB SRL</t>
  </si>
  <si>
    <t>B1500000782</t>
  </si>
  <si>
    <t>PAGO DE PRODUCTOS QUIMICOS DE LAB. SEGUN FACT. NO. 782.-</t>
  </si>
  <si>
    <t>B1500000015</t>
  </si>
  <si>
    <t>PAGO PRODUCTOS QUIMICOS DE LAB. Y UTILES M. Q. SEGUN FACT. NO. 15.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</si>
  <si>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</si>
  <si>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>CXP POR LIBRAMIENTO DEL 1/3/2023 AL 31/3/2023</t>
  </si>
  <si>
    <t xml:space="preserve">                          HOSGEDOPOL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</si>
</sst>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1" xfId="0" applyNumberFormat="1" applyBorder="1"/>
    <xf numFmtId="14" fontId="0" fillId="0" borderId="1" xfId="0" applyNumberFormat="1" applyBorder="1"/>
    <xf numFmtId="4" fontId="1" fillId="0" borderId="1" xfId="0" applyNumberFormat="1" applyFont="1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vertical="center"/>
    </xf>
    <xf numFmtId="14" fontId="0" fillId="0" borderId="0" xfId="0" applyNumberFormat="1"/>
    <xf numFmtId="0" fontId="0" fillId="0" borderId="1" xfId="0" applyBorder="1" applyAlignment="1">
      <alignment vertical="top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2" borderId="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3" fontId="0" fillId="0" borderId="1" xfId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4" fontId="0" fillId="0" borderId="0" xfId="0" applyNumberFormat="1"/>
    <xf numFmtId="0" fontId="1" fillId="2" borderId="10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/>
    <xf numFmtId="14" fontId="0" fillId="3" borderId="1" xfId="0" applyNumberFormat="1" applyFill="1" applyBorder="1"/>
    <xf numFmtId="0" fontId="0" fillId="3" borderId="1" xfId="0" applyFill="1" applyBorder="1"/>
    <xf numFmtId="43" fontId="0" fillId="3" borderId="1" xfId="1" applyFont="1" applyFill="1" applyBorder="1"/>
    <xf numFmtId="4" fontId="0" fillId="3" borderId="1" xfId="0" applyNumberFormat="1" applyFill="1" applyBorder="1"/>
    <xf numFmtId="0" fontId="0" fillId="4" borderId="1" xfId="0" applyFill="1" applyBorder="1"/>
    <xf numFmtId="4" fontId="1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4" fontId="1" fillId="4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14" xfId="0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5" xfId="0" applyNumberFormat="1" applyBorder="1"/>
    <xf numFmtId="14" fontId="0" fillId="0" borderId="5" xfId="0" applyNumberFormat="1" applyBorder="1"/>
    <xf numFmtId="0" fontId="0" fillId="0" borderId="1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1" fillId="5" borderId="15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/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5" xfId="0" applyBorder="1"/>
    <xf numFmtId="43" fontId="0" fillId="0" borderId="5" xfId="1" applyFont="1" applyBorder="1"/>
    <xf numFmtId="43" fontId="0" fillId="0" borderId="2" xfId="1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304800</xdr:colOff>
      <xdr:row>4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2295524</xdr:colOff>
      <xdr:row>0</xdr:row>
      <xdr:rowOff>123825</xdr:rowOff>
    </xdr:from>
    <xdr:to>
      <xdr:col>2</xdr:col>
      <xdr:colOff>3261631</xdr:colOff>
      <xdr:row>5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3191597</xdr:colOff>
      <xdr:row>0</xdr:row>
      <xdr:rowOff>0</xdr:rowOff>
    </xdr:from>
    <xdr:to>
      <xdr:col>4</xdr:col>
      <xdr:colOff>414510</xdr:colOff>
      <xdr:row>2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503463</xdr:colOff>
      <xdr:row>8</xdr:row>
      <xdr:rowOff>0</xdr:rowOff>
    </xdr:from>
    <xdr:to>
      <xdr:col>4</xdr:col>
      <xdr:colOff>751113</xdr:colOff>
      <xdr:row>9</xdr:row>
      <xdr:rowOff>43543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1715749" y="1333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762001</xdr:colOff>
      <xdr:row>1</xdr:row>
      <xdr:rowOff>0</xdr:rowOff>
    </xdr:from>
    <xdr:to>
      <xdr:col>3</xdr:col>
      <xdr:colOff>1570027</xdr:colOff>
      <xdr:row>4</xdr:row>
      <xdr:rowOff>157299</xdr:rowOff>
    </xdr:to>
    <xdr:pic>
      <xdr:nvPicPr>
        <xdr:cNvPr id="3" name="Imagen 2" descr="NUEVO LOGO DEL HOSGEDOPOL">
          <a:extLst>
            <a:ext uri="{FF2B5EF4-FFF2-40B4-BE49-F238E27FC236}">
              <a16:creationId xmlns:a16="http://schemas.microsoft.com/office/drawing/2014/main" id="{93680B06-5390-EEF5-9A38-B23658D6A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3358" y="190500"/>
          <a:ext cx="808026" cy="728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45</xdr:row>
      <xdr:rowOff>0</xdr:rowOff>
    </xdr:from>
    <xdr:ext cx="304800" cy="304800"/>
    <xdr:sp macro="" textlink="">
      <xdr:nvSpPr>
        <xdr:cNvPr id="12" name="AutoShape 1" descr="Dirección General de Ética e Integridad Gubernamental">
          <a:extLst>
            <a:ext uri="{FF2B5EF4-FFF2-40B4-BE49-F238E27FC236}">
              <a16:creationId xmlns:a16="http://schemas.microsoft.com/office/drawing/2014/main" id="{290BF73B-EF19-4193-B475-D0949C22A5B3}"/>
            </a:ext>
          </a:extLst>
        </xdr:cNvPr>
        <xdr:cNvSpPr>
          <a:spLocks noChangeAspect="1" noChangeArrowheads="1"/>
        </xdr:cNvSpPr>
      </xdr:nvSpPr>
      <xdr:spPr bwMode="auto">
        <a:xfrm>
          <a:off x="4371975" y="5715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2</xdr:col>
      <xdr:colOff>0</xdr:colOff>
      <xdr:row>47</xdr:row>
      <xdr:rowOff>0</xdr:rowOff>
    </xdr:from>
    <xdr:ext cx="247650" cy="247650"/>
    <xdr:sp macro="" textlink="">
      <xdr:nvSpPr>
        <xdr:cNvPr id="13" name="AutoShape 5" descr="Dirección General de Ética e Integridad Gubernamental">
          <a:extLst>
            <a:ext uri="{FF2B5EF4-FFF2-40B4-BE49-F238E27FC236}">
              <a16:creationId xmlns:a16="http://schemas.microsoft.com/office/drawing/2014/main" id="{C38D6A48-D80F-4CBD-8FC4-D46E033FDB55}"/>
            </a:ext>
          </a:extLst>
        </xdr:cNvPr>
        <xdr:cNvSpPr>
          <a:spLocks noChangeAspect="1" noChangeArrowheads="1"/>
        </xdr:cNvSpPr>
      </xdr:nvSpPr>
      <xdr:spPr bwMode="auto">
        <a:xfrm>
          <a:off x="4371975" y="952500"/>
          <a:ext cx="247650" cy="247650"/>
        </a:xfrm>
        <a:prstGeom prst="rect">
          <a:avLst/>
        </a:prstGeom>
        <a:noFill/>
      </xdr:spPr>
    </xdr:sp>
    <xdr:clientData/>
  </xdr:oneCellAnchor>
  <xdr:twoCellAnchor editAs="oneCell">
    <xdr:from>
      <xdr:col>2</xdr:col>
      <xdr:colOff>1853974</xdr:colOff>
      <xdr:row>40</xdr:row>
      <xdr:rowOff>118155</xdr:rowOff>
    </xdr:from>
    <xdr:to>
      <xdr:col>2</xdr:col>
      <xdr:colOff>2646914</xdr:colOff>
      <xdr:row>44</xdr:row>
      <xdr:rowOff>71347</xdr:rowOff>
    </xdr:to>
    <xdr:pic>
      <xdr:nvPicPr>
        <xdr:cNvPr id="15" name="Imagen 14" descr="NUEVO LOGO DEL HOSGEDOPOL">
          <a:extLst>
            <a:ext uri="{FF2B5EF4-FFF2-40B4-BE49-F238E27FC236}">
              <a16:creationId xmlns:a16="http://schemas.microsoft.com/office/drawing/2014/main" id="{CDD9F247-06DF-419B-86BD-F43EB1C77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2099" y="10071780"/>
          <a:ext cx="792940" cy="715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79"/>
  <sheetViews>
    <sheetView tabSelected="1" topLeftCell="A14" zoomScale="40" zoomScaleNormal="40" workbookViewId="0">
      <selection activeCell="A43" sqref="A43:K83"/>
    </sheetView>
  </sheetViews>
  <sheetFormatPr baseColWidth="10" defaultRowHeight="15" x14ac:dyDescent="0.25"/>
  <cols>
    <col min="1" max="1" width="11.42578125" customWidth="1"/>
    <col min="2" max="2" width="49.28515625" customWidth="1"/>
    <col min="3" max="3" width="69.42578125" customWidth="1"/>
    <col min="4" max="4" width="26" customWidth="1"/>
    <col min="5" max="5" width="12" customWidth="1"/>
    <col min="6" max="6" width="19.85546875" customWidth="1"/>
    <col min="7" max="7" width="19.28515625" customWidth="1"/>
    <col min="8" max="8" width="17.7109375" customWidth="1"/>
    <col min="9" max="9" width="18.140625" customWidth="1"/>
    <col min="10" max="10" width="17.140625" customWidth="1"/>
    <col min="11" max="11" width="21" customWidth="1"/>
  </cols>
  <sheetData>
    <row r="6" spans="2:11" x14ac:dyDescent="0.25">
      <c r="D6" s="79" t="s">
        <v>141</v>
      </c>
      <c r="E6" s="79"/>
      <c r="F6" s="79"/>
    </row>
    <row r="7" spans="2:11" x14ac:dyDescent="0.25">
      <c r="D7" s="61" t="s">
        <v>11</v>
      </c>
      <c r="E7" s="31"/>
      <c r="F7" s="31"/>
    </row>
    <row r="8" spans="2:11" x14ac:dyDescent="0.25">
      <c r="D8" t="s">
        <v>17</v>
      </c>
      <c r="E8" s="30"/>
      <c r="F8" s="30"/>
    </row>
    <row r="9" spans="2:11" ht="15.75" thickBot="1" x14ac:dyDescent="0.3"/>
    <row r="10" spans="2:11" ht="49.5" customHeight="1" x14ac:dyDescent="0.25">
      <c r="B10" s="16" t="s">
        <v>0</v>
      </c>
      <c r="C10" s="17" t="s">
        <v>1</v>
      </c>
      <c r="D10" s="17" t="s">
        <v>8</v>
      </c>
      <c r="E10" s="17" t="s">
        <v>2</v>
      </c>
      <c r="F10" s="17" t="s">
        <v>3</v>
      </c>
      <c r="G10" s="17" t="s">
        <v>4</v>
      </c>
      <c r="H10" s="18" t="s">
        <v>5</v>
      </c>
      <c r="I10" s="24" t="s">
        <v>7</v>
      </c>
      <c r="J10" s="19" t="s">
        <v>6</v>
      </c>
      <c r="K10" s="23" t="s">
        <v>9</v>
      </c>
    </row>
    <row r="11" spans="2:11" x14ac:dyDescent="0.25">
      <c r="B11" s="13">
        <v>1</v>
      </c>
      <c r="C11" s="14" t="s">
        <v>18</v>
      </c>
      <c r="D11" s="14" t="s">
        <v>19</v>
      </c>
      <c r="E11" s="1"/>
      <c r="F11" s="4"/>
      <c r="G11" s="3"/>
      <c r="H11" s="4">
        <v>44986</v>
      </c>
      <c r="I11" s="20">
        <v>206557.57</v>
      </c>
      <c r="J11" s="35">
        <v>906088.95999999996</v>
      </c>
      <c r="K11" s="14" t="s">
        <v>69</v>
      </c>
    </row>
    <row r="12" spans="2:11" ht="30" customHeight="1" x14ac:dyDescent="0.25">
      <c r="B12" s="13">
        <v>2</v>
      </c>
      <c r="C12" s="1" t="s">
        <v>20</v>
      </c>
      <c r="D12" s="21" t="s">
        <v>60</v>
      </c>
      <c r="E12" s="2"/>
      <c r="F12" s="6"/>
      <c r="G12" s="3"/>
      <c r="H12" s="6">
        <v>44986</v>
      </c>
      <c r="I12" s="3">
        <v>36000</v>
      </c>
      <c r="J12" s="2"/>
      <c r="K12" s="12" t="s">
        <v>10</v>
      </c>
    </row>
    <row r="13" spans="2:11" x14ac:dyDescent="0.25">
      <c r="B13" s="7">
        <v>3</v>
      </c>
      <c r="C13" t="s">
        <v>21</v>
      </c>
      <c r="D13" s="11" t="s">
        <v>61</v>
      </c>
      <c r="E13" s="1"/>
      <c r="F13" s="4"/>
      <c r="G13" s="3"/>
      <c r="H13" s="6">
        <v>44986</v>
      </c>
      <c r="I13" s="22">
        <v>35000</v>
      </c>
      <c r="J13" s="8"/>
      <c r="K13" s="12" t="s">
        <v>10</v>
      </c>
    </row>
    <row r="14" spans="2:11" ht="27.75" customHeight="1" x14ac:dyDescent="0.25">
      <c r="B14" s="13">
        <v>4</v>
      </c>
      <c r="C14" s="14" t="s">
        <v>22</v>
      </c>
      <c r="D14" s="25" t="s">
        <v>62</v>
      </c>
      <c r="E14" s="1" t="s">
        <v>23</v>
      </c>
      <c r="F14" s="33">
        <v>44978</v>
      </c>
      <c r="G14" s="36">
        <v>11800</v>
      </c>
      <c r="H14" s="6"/>
      <c r="I14" s="36">
        <v>10760</v>
      </c>
      <c r="J14" s="1"/>
      <c r="K14" s="12" t="s">
        <v>10</v>
      </c>
    </row>
    <row r="15" spans="2:11" ht="33.75" customHeight="1" x14ac:dyDescent="0.25">
      <c r="B15" s="13">
        <v>5</v>
      </c>
      <c r="C15" s="28" t="s">
        <v>24</v>
      </c>
      <c r="D15" s="26" t="s">
        <v>73</v>
      </c>
      <c r="E15" s="1"/>
      <c r="F15" s="4"/>
      <c r="G15" s="3"/>
      <c r="H15" s="6">
        <v>44986</v>
      </c>
      <c r="I15" s="3">
        <v>20000</v>
      </c>
      <c r="J15" s="1"/>
      <c r="K15" s="12" t="s">
        <v>10</v>
      </c>
    </row>
    <row r="16" spans="2:11" x14ac:dyDescent="0.25">
      <c r="B16" s="7">
        <v>6</v>
      </c>
      <c r="C16" s="1" t="s">
        <v>25</v>
      </c>
      <c r="D16" s="1" t="s">
        <v>26</v>
      </c>
      <c r="E16" s="1" t="s">
        <v>27</v>
      </c>
      <c r="F16" s="33">
        <v>44986</v>
      </c>
      <c r="G16" s="22">
        <v>3510</v>
      </c>
      <c r="H16" s="1"/>
      <c r="I16" s="22">
        <v>3510</v>
      </c>
      <c r="J16" s="1"/>
      <c r="K16" s="9" t="s">
        <v>10</v>
      </c>
    </row>
    <row r="17" spans="2:11" ht="33.75" customHeight="1" x14ac:dyDescent="0.25">
      <c r="B17" s="7">
        <v>7</v>
      </c>
      <c r="C17" t="s">
        <v>28</v>
      </c>
      <c r="D17" s="28" t="s">
        <v>29</v>
      </c>
      <c r="E17" s="1"/>
      <c r="F17" s="4"/>
      <c r="G17" s="3"/>
      <c r="H17" s="4">
        <v>44995</v>
      </c>
      <c r="I17" s="3">
        <v>50110.58</v>
      </c>
      <c r="J17" s="34"/>
      <c r="K17" s="9" t="s">
        <v>10</v>
      </c>
    </row>
    <row r="18" spans="2:11" ht="19.5" customHeight="1" x14ac:dyDescent="0.25">
      <c r="B18" s="7">
        <v>8</v>
      </c>
      <c r="C18" s="1" t="s">
        <v>30</v>
      </c>
      <c r="D18" s="11" t="s">
        <v>31</v>
      </c>
      <c r="E18" s="1" t="s">
        <v>32</v>
      </c>
      <c r="F18" s="33">
        <v>44975</v>
      </c>
      <c r="G18" s="3">
        <v>496353</v>
      </c>
      <c r="H18" s="1"/>
      <c r="I18" s="3">
        <v>471535.35</v>
      </c>
      <c r="J18" s="1"/>
      <c r="K18" s="9" t="s">
        <v>10</v>
      </c>
    </row>
    <row r="19" spans="2:11" ht="30" customHeight="1" x14ac:dyDescent="0.25">
      <c r="B19" s="7">
        <v>9</v>
      </c>
      <c r="C19" s="27" t="s">
        <v>33</v>
      </c>
      <c r="D19" s="28" t="s">
        <v>34</v>
      </c>
      <c r="E19" s="1" t="s">
        <v>35</v>
      </c>
      <c r="F19" s="33">
        <v>44995</v>
      </c>
      <c r="G19" s="3">
        <v>129023.56</v>
      </c>
      <c r="H19" s="1"/>
      <c r="I19" s="3">
        <v>117651.99</v>
      </c>
      <c r="J19" s="1"/>
      <c r="K19" s="1" t="s">
        <v>10</v>
      </c>
    </row>
    <row r="20" spans="2:11" x14ac:dyDescent="0.25">
      <c r="B20" s="7">
        <v>10</v>
      </c>
      <c r="C20" s="1" t="s">
        <v>36</v>
      </c>
      <c r="D20" t="s">
        <v>37</v>
      </c>
      <c r="E20" s="1"/>
      <c r="F20" s="4"/>
      <c r="G20" s="3"/>
      <c r="H20" s="4">
        <v>44995</v>
      </c>
      <c r="I20" s="3">
        <v>938818.44</v>
      </c>
      <c r="J20" s="1"/>
      <c r="K20" s="1" t="s">
        <v>10</v>
      </c>
    </row>
    <row r="21" spans="2:11" x14ac:dyDescent="0.25">
      <c r="B21" s="7">
        <v>11</v>
      </c>
      <c r="C21" t="s">
        <v>38</v>
      </c>
      <c r="D21" s="1" t="s">
        <v>39</v>
      </c>
      <c r="E21" s="1" t="s">
        <v>40</v>
      </c>
      <c r="F21" s="33">
        <v>44987</v>
      </c>
      <c r="G21" s="8">
        <v>245000</v>
      </c>
      <c r="H21" s="4"/>
      <c r="I21" s="22">
        <v>234618.64</v>
      </c>
      <c r="J21" s="1"/>
      <c r="K21" s="1" t="s">
        <v>10</v>
      </c>
    </row>
    <row r="22" spans="2:11" x14ac:dyDescent="0.25">
      <c r="B22" s="7">
        <v>12</v>
      </c>
      <c r="C22" s="14" t="s">
        <v>41</v>
      </c>
      <c r="D22" s="14" t="s">
        <v>42</v>
      </c>
      <c r="E22" s="1" t="s">
        <v>43</v>
      </c>
      <c r="F22" s="33">
        <v>44967</v>
      </c>
      <c r="G22" s="3">
        <v>707858.2</v>
      </c>
      <c r="H22" s="1"/>
      <c r="I22" s="3">
        <v>672465.29</v>
      </c>
      <c r="J22" s="1"/>
      <c r="K22" s="1" t="s">
        <v>10</v>
      </c>
    </row>
    <row r="23" spans="2:11" ht="30" x14ac:dyDescent="0.25">
      <c r="B23" s="7">
        <v>13</v>
      </c>
      <c r="C23" t="s">
        <v>44</v>
      </c>
      <c r="D23" s="29" t="s">
        <v>45</v>
      </c>
      <c r="E23" s="1" t="s">
        <v>46</v>
      </c>
      <c r="F23" s="33">
        <v>44995</v>
      </c>
      <c r="G23" s="3">
        <v>218863.57</v>
      </c>
      <c r="H23" s="1"/>
      <c r="I23" s="3">
        <v>209589.69</v>
      </c>
      <c r="J23" s="1"/>
      <c r="K23" s="1" t="s">
        <v>10</v>
      </c>
    </row>
    <row r="24" spans="2:11" x14ac:dyDescent="0.25">
      <c r="B24" s="13">
        <v>14</v>
      </c>
      <c r="C24" s="1" t="s">
        <v>18</v>
      </c>
      <c r="D24" s="15" t="s">
        <v>47</v>
      </c>
      <c r="E24" s="1"/>
      <c r="F24" s="4"/>
      <c r="G24" s="3"/>
      <c r="H24" s="4">
        <v>45000</v>
      </c>
      <c r="I24" s="22">
        <v>167726.88</v>
      </c>
      <c r="J24" s="34">
        <v>735753.36</v>
      </c>
      <c r="K24" s="14" t="s">
        <v>69</v>
      </c>
    </row>
    <row r="25" spans="2:11" x14ac:dyDescent="0.25">
      <c r="B25" s="13">
        <v>15</v>
      </c>
      <c r="C25" t="s">
        <v>48</v>
      </c>
      <c r="D25" s="14" t="s">
        <v>49</v>
      </c>
      <c r="E25" s="1" t="s">
        <v>50</v>
      </c>
      <c r="F25" s="33">
        <v>44994</v>
      </c>
      <c r="G25" s="8">
        <v>80947.070000000007</v>
      </c>
      <c r="H25" s="1"/>
      <c r="I25" s="8">
        <v>76899.72</v>
      </c>
      <c r="J25" s="1"/>
      <c r="K25" s="1" t="s">
        <v>10</v>
      </c>
    </row>
    <row r="26" spans="2:11" x14ac:dyDescent="0.25">
      <c r="B26" s="7">
        <v>16</v>
      </c>
      <c r="C26" s="1" t="s">
        <v>13</v>
      </c>
      <c r="D26" t="s">
        <v>51</v>
      </c>
      <c r="E26" s="1" t="s">
        <v>52</v>
      </c>
      <c r="F26" s="33">
        <v>44854</v>
      </c>
      <c r="G26" s="3">
        <v>25960</v>
      </c>
      <c r="H26" s="10"/>
      <c r="I26" s="3">
        <v>23672</v>
      </c>
      <c r="J26" s="1"/>
      <c r="K26" s="1" t="s">
        <v>10</v>
      </c>
    </row>
    <row r="27" spans="2:11" x14ac:dyDescent="0.25">
      <c r="B27" s="7">
        <v>17</v>
      </c>
      <c r="C27" s="1" t="s">
        <v>53</v>
      </c>
      <c r="D27" s="1" t="s">
        <v>54</v>
      </c>
      <c r="E27" s="1" t="s">
        <v>55</v>
      </c>
      <c r="F27" s="33">
        <v>44978</v>
      </c>
      <c r="G27" s="3">
        <v>125769.59</v>
      </c>
      <c r="H27" s="1"/>
      <c r="I27" s="3">
        <v>114684.81</v>
      </c>
      <c r="J27" s="1"/>
      <c r="K27" s="1" t="s">
        <v>10</v>
      </c>
    </row>
    <row r="28" spans="2:11" x14ac:dyDescent="0.25">
      <c r="B28" s="7">
        <v>18</v>
      </c>
      <c r="C28" t="s">
        <v>15</v>
      </c>
      <c r="D28" s="1" t="s">
        <v>56</v>
      </c>
      <c r="E28" s="1" t="s">
        <v>57</v>
      </c>
      <c r="F28" s="33">
        <v>44987</v>
      </c>
      <c r="G28" s="8">
        <v>56050</v>
      </c>
      <c r="H28" s="1"/>
      <c r="I28" s="8">
        <v>51110</v>
      </c>
      <c r="J28" s="1"/>
      <c r="K28" s="1" t="s">
        <v>10</v>
      </c>
    </row>
    <row r="29" spans="2:11" x14ac:dyDescent="0.25">
      <c r="B29" s="7">
        <v>19</v>
      </c>
      <c r="C29" s="1" t="s">
        <v>58</v>
      </c>
      <c r="D29" t="s">
        <v>59</v>
      </c>
      <c r="E29" s="1"/>
      <c r="F29" s="4"/>
      <c r="G29" s="3">
        <v>192428.5</v>
      </c>
      <c r="H29" s="4">
        <v>45014</v>
      </c>
      <c r="I29" s="3">
        <v>175468.7</v>
      </c>
      <c r="J29" s="1"/>
      <c r="K29" s="1" t="s">
        <v>10</v>
      </c>
    </row>
    <row r="30" spans="2:11" ht="31.5" customHeight="1" x14ac:dyDescent="0.25">
      <c r="B30" s="7">
        <v>20</v>
      </c>
      <c r="C30" s="1" t="s">
        <v>21</v>
      </c>
      <c r="D30" s="11" t="s">
        <v>71</v>
      </c>
      <c r="E30" s="1"/>
      <c r="F30" s="4"/>
      <c r="G30" s="3"/>
      <c r="H30" s="4">
        <v>45015</v>
      </c>
      <c r="I30" s="22">
        <v>35000</v>
      </c>
      <c r="J30" s="1"/>
      <c r="K30" s="1" t="s">
        <v>10</v>
      </c>
    </row>
    <row r="31" spans="2:11" ht="36" customHeight="1" x14ac:dyDescent="0.25">
      <c r="B31" s="7">
        <v>21</v>
      </c>
      <c r="C31" s="27" t="s">
        <v>20</v>
      </c>
      <c r="D31" s="21" t="s">
        <v>70</v>
      </c>
      <c r="E31" s="1"/>
      <c r="F31" s="4"/>
      <c r="G31" s="3"/>
      <c r="H31" s="4">
        <v>45015</v>
      </c>
      <c r="I31" s="3">
        <v>36000</v>
      </c>
      <c r="J31" s="1"/>
      <c r="K31" s="1" t="s">
        <v>10</v>
      </c>
    </row>
    <row r="32" spans="2:11" ht="27.75" customHeight="1" x14ac:dyDescent="0.25">
      <c r="B32" s="7">
        <v>22</v>
      </c>
      <c r="C32" s="1" t="s">
        <v>24</v>
      </c>
      <c r="D32" s="26" t="s">
        <v>72</v>
      </c>
      <c r="E32" s="1"/>
      <c r="F32" s="4"/>
      <c r="G32" s="3"/>
      <c r="H32" s="4">
        <v>45015</v>
      </c>
      <c r="I32" s="3">
        <v>20000</v>
      </c>
      <c r="J32" s="1"/>
      <c r="K32" s="1" t="s">
        <v>10</v>
      </c>
    </row>
    <row r="33" spans="2:11" x14ac:dyDescent="0.25">
      <c r="B33" s="7">
        <v>23</v>
      </c>
      <c r="C33" s="1" t="s">
        <v>63</v>
      </c>
      <c r="D33" s="1" t="s">
        <v>64</v>
      </c>
      <c r="E33" s="1" t="s">
        <v>65</v>
      </c>
      <c r="F33" s="33">
        <v>44960</v>
      </c>
      <c r="G33" s="3">
        <v>46380</v>
      </c>
      <c r="H33" s="4"/>
      <c r="I33" s="22">
        <v>44061</v>
      </c>
      <c r="J33" s="1"/>
      <c r="K33" s="1" t="s">
        <v>10</v>
      </c>
    </row>
    <row r="34" spans="2:11" x14ac:dyDescent="0.25">
      <c r="B34" s="77">
        <v>24</v>
      </c>
      <c r="C34" s="72" t="s">
        <v>14</v>
      </c>
      <c r="D34" s="74" t="s">
        <v>66</v>
      </c>
      <c r="E34" s="1" t="s">
        <v>67</v>
      </c>
      <c r="F34" s="33">
        <v>44993</v>
      </c>
      <c r="G34" s="3">
        <v>37400</v>
      </c>
      <c r="H34" s="4"/>
      <c r="I34" s="75">
        <v>93377</v>
      </c>
      <c r="J34" s="1"/>
      <c r="K34" s="74" t="s">
        <v>10</v>
      </c>
    </row>
    <row r="35" spans="2:11" ht="15.75" customHeight="1" x14ac:dyDescent="0.25">
      <c r="B35" s="78"/>
      <c r="C35" s="73"/>
      <c r="D35" s="73"/>
      <c r="E35" s="1" t="s">
        <v>68</v>
      </c>
      <c r="F35" s="33">
        <v>45012</v>
      </c>
      <c r="G35" s="3">
        <v>64835</v>
      </c>
      <c r="H35" s="4"/>
      <c r="I35" s="76"/>
      <c r="J35" s="1"/>
      <c r="K35" s="73"/>
    </row>
    <row r="36" spans="2:11" x14ac:dyDescent="0.25">
      <c r="B36" s="1"/>
      <c r="C36" s="1"/>
      <c r="D36" s="69" t="s">
        <v>16</v>
      </c>
      <c r="E36" s="70"/>
      <c r="F36" s="70"/>
      <c r="G36" s="70"/>
      <c r="H36" s="71"/>
      <c r="I36" s="5">
        <f>SUM(I11:I35)</f>
        <v>3844617.66</v>
      </c>
      <c r="J36" s="1"/>
      <c r="K36" s="1"/>
    </row>
    <row r="47" spans="2:11" x14ac:dyDescent="0.25">
      <c r="C47" s="30" t="s">
        <v>12</v>
      </c>
      <c r="D47" s="30"/>
      <c r="E47" s="30"/>
    </row>
    <row r="48" spans="2:11" x14ac:dyDescent="0.25">
      <c r="C48" s="31" t="s">
        <v>11</v>
      </c>
      <c r="D48" s="31"/>
      <c r="E48" s="31"/>
      <c r="F48" s="61"/>
    </row>
    <row r="49" spans="1:10" x14ac:dyDescent="0.25">
      <c r="C49" s="30" t="s">
        <v>140</v>
      </c>
      <c r="D49" s="30"/>
      <c r="E49" s="30"/>
    </row>
    <row r="51" spans="1:10" ht="15.75" thickBot="1" x14ac:dyDescent="0.3"/>
    <row r="52" spans="1:10" ht="60.75" thickBot="1" x14ac:dyDescent="0.3">
      <c r="A52" s="59" t="s">
        <v>0</v>
      </c>
      <c r="B52" s="59" t="s">
        <v>1</v>
      </c>
      <c r="C52" s="59" t="s">
        <v>8</v>
      </c>
      <c r="D52" s="60" t="s">
        <v>2</v>
      </c>
      <c r="E52" s="59" t="s">
        <v>139</v>
      </c>
      <c r="F52" s="58" t="s">
        <v>4</v>
      </c>
      <c r="G52" s="57" t="s">
        <v>5</v>
      </c>
      <c r="H52" s="56" t="s">
        <v>7</v>
      </c>
      <c r="I52" s="55" t="s">
        <v>6</v>
      </c>
      <c r="J52" s="54" t="s">
        <v>9</v>
      </c>
    </row>
    <row r="53" spans="1:10" x14ac:dyDescent="0.25">
      <c r="A53" s="53">
        <v>1</v>
      </c>
      <c r="B53" s="52" t="s">
        <v>30</v>
      </c>
      <c r="C53" s="51" t="s">
        <v>138</v>
      </c>
      <c r="D53" s="9" t="s">
        <v>137</v>
      </c>
      <c r="E53" s="50">
        <v>44960</v>
      </c>
      <c r="F53" s="49">
        <v>940008</v>
      </c>
      <c r="G53" s="32"/>
      <c r="H53" s="48">
        <v>940008</v>
      </c>
      <c r="I53" s="32"/>
      <c r="J53" s="47" t="s">
        <v>10</v>
      </c>
    </row>
    <row r="54" spans="1:10" x14ac:dyDescent="0.25">
      <c r="A54" s="26">
        <v>2</v>
      </c>
      <c r="B54" s="1" t="s">
        <v>98</v>
      </c>
      <c r="C54" s="1" t="s">
        <v>136</v>
      </c>
      <c r="D54" s="1" t="s">
        <v>135</v>
      </c>
      <c r="E54" s="4">
        <v>44974</v>
      </c>
      <c r="F54" s="3">
        <v>216493.99</v>
      </c>
      <c r="G54" s="1"/>
      <c r="H54" s="3">
        <v>216493.99</v>
      </c>
      <c r="I54" s="1"/>
      <c r="J54" s="46" t="s">
        <v>10</v>
      </c>
    </row>
    <row r="55" spans="1:10" x14ac:dyDescent="0.25">
      <c r="A55" s="26">
        <v>3</v>
      </c>
      <c r="B55" s="1" t="s">
        <v>134</v>
      </c>
      <c r="C55" s="1" t="s">
        <v>133</v>
      </c>
      <c r="D55" s="44" t="s">
        <v>132</v>
      </c>
      <c r="E55" s="4">
        <v>44959</v>
      </c>
      <c r="F55" s="3">
        <v>592809.5</v>
      </c>
      <c r="G55" s="1"/>
      <c r="H55" s="3">
        <v>592809.5</v>
      </c>
      <c r="I55" s="1"/>
      <c r="J55" s="46" t="s">
        <v>10</v>
      </c>
    </row>
    <row r="56" spans="1:10" x14ac:dyDescent="0.25">
      <c r="A56" s="67">
        <v>4</v>
      </c>
      <c r="B56" s="26" t="s">
        <v>131</v>
      </c>
      <c r="C56" s="12" t="s">
        <v>130</v>
      </c>
      <c r="D56" s="1" t="s">
        <v>129</v>
      </c>
      <c r="E56" s="4">
        <v>44984</v>
      </c>
      <c r="F56" s="3">
        <v>62001.38</v>
      </c>
      <c r="G56" s="1"/>
      <c r="H56" s="3">
        <v>62001.38</v>
      </c>
      <c r="I56" s="1"/>
      <c r="J56" s="12" t="s">
        <v>10</v>
      </c>
    </row>
    <row r="57" spans="1:10" x14ac:dyDescent="0.25">
      <c r="A57" s="68"/>
      <c r="B57" s="26"/>
      <c r="C57" s="42"/>
      <c r="D57" s="1" t="s">
        <v>128</v>
      </c>
      <c r="E57" s="4">
        <v>44984</v>
      </c>
      <c r="F57" s="3">
        <v>93962.75</v>
      </c>
      <c r="G57" s="1"/>
      <c r="H57" s="3">
        <v>93962.75</v>
      </c>
      <c r="I57" s="1"/>
      <c r="J57" s="42"/>
    </row>
    <row r="58" spans="1:10" x14ac:dyDescent="0.25">
      <c r="A58" s="26">
        <v>5</v>
      </c>
      <c r="B58" s="14" t="s">
        <v>127</v>
      </c>
      <c r="C58" s="1" t="s">
        <v>126</v>
      </c>
      <c r="D58" s="44" t="s">
        <v>125</v>
      </c>
      <c r="E58" s="4">
        <v>44971</v>
      </c>
      <c r="F58" s="8">
        <v>75000</v>
      </c>
      <c r="G58" s="1"/>
      <c r="H58" s="8">
        <v>75000</v>
      </c>
      <c r="I58" s="1"/>
      <c r="J58" s="41" t="s">
        <v>10</v>
      </c>
    </row>
    <row r="59" spans="1:10" x14ac:dyDescent="0.25">
      <c r="A59" s="26">
        <v>6</v>
      </c>
      <c r="B59" s="1" t="s">
        <v>112</v>
      </c>
      <c r="C59" s="1" t="s">
        <v>124</v>
      </c>
      <c r="D59" s="44" t="s">
        <v>46</v>
      </c>
      <c r="E59" s="4">
        <v>44977</v>
      </c>
      <c r="F59" s="8">
        <v>543086.74</v>
      </c>
      <c r="G59" s="1"/>
      <c r="H59" s="8">
        <v>543086.74</v>
      </c>
      <c r="I59" s="1"/>
      <c r="J59" s="41" t="s">
        <v>10</v>
      </c>
    </row>
    <row r="60" spans="1:10" x14ac:dyDescent="0.25">
      <c r="A60" s="26">
        <v>7</v>
      </c>
      <c r="B60" s="1" t="s">
        <v>123</v>
      </c>
      <c r="C60" s="1" t="s">
        <v>122</v>
      </c>
      <c r="D60" s="44" t="s">
        <v>121</v>
      </c>
      <c r="E60" s="4">
        <v>44978</v>
      </c>
      <c r="F60" s="3">
        <v>648410</v>
      </c>
      <c r="G60" s="1"/>
      <c r="H60" s="3">
        <v>648410</v>
      </c>
      <c r="I60" s="1"/>
      <c r="J60" s="41" t="s">
        <v>10</v>
      </c>
    </row>
    <row r="61" spans="1:10" x14ac:dyDescent="0.25">
      <c r="A61" s="26">
        <v>8</v>
      </c>
      <c r="B61" s="1" t="s">
        <v>120</v>
      </c>
      <c r="C61" s="1" t="s">
        <v>119</v>
      </c>
      <c r="D61" s="44" t="s">
        <v>118</v>
      </c>
      <c r="E61" s="4">
        <v>44944</v>
      </c>
      <c r="F61" s="22">
        <v>1242072</v>
      </c>
      <c r="G61" s="1"/>
      <c r="H61" s="22">
        <v>1242072</v>
      </c>
      <c r="I61" s="1"/>
      <c r="J61" s="41" t="s">
        <v>10</v>
      </c>
    </row>
    <row r="62" spans="1:10" x14ac:dyDescent="0.25">
      <c r="A62" s="26">
        <v>9</v>
      </c>
      <c r="B62" s="1" t="s">
        <v>112</v>
      </c>
      <c r="C62" s="1" t="s">
        <v>117</v>
      </c>
      <c r="D62" s="44" t="s">
        <v>116</v>
      </c>
      <c r="E62" s="4">
        <v>44977</v>
      </c>
      <c r="F62" s="3">
        <v>1537901.43</v>
      </c>
      <c r="G62" s="1"/>
      <c r="H62" s="3">
        <v>1537901.43</v>
      </c>
      <c r="I62" s="1"/>
      <c r="J62" s="41" t="s">
        <v>10</v>
      </c>
    </row>
    <row r="63" spans="1:10" x14ac:dyDescent="0.25">
      <c r="A63" s="26">
        <v>10</v>
      </c>
      <c r="B63" s="1" t="s">
        <v>115</v>
      </c>
      <c r="C63" s="1" t="s">
        <v>114</v>
      </c>
      <c r="D63" s="44" t="s">
        <v>113</v>
      </c>
      <c r="E63" s="4">
        <v>44972</v>
      </c>
      <c r="F63" s="3">
        <v>619022.1</v>
      </c>
      <c r="G63" s="1"/>
      <c r="H63" s="3">
        <v>619022.1</v>
      </c>
      <c r="I63" s="1"/>
      <c r="J63" s="41" t="s">
        <v>10</v>
      </c>
    </row>
    <row r="64" spans="1:10" x14ac:dyDescent="0.25">
      <c r="A64" s="26">
        <v>11</v>
      </c>
      <c r="B64" s="1" t="s">
        <v>112</v>
      </c>
      <c r="C64" s="1" t="s">
        <v>111</v>
      </c>
      <c r="D64" s="44" t="s">
        <v>110</v>
      </c>
      <c r="E64" s="4">
        <v>44988</v>
      </c>
      <c r="F64" s="3">
        <v>611086.4</v>
      </c>
      <c r="G64" s="1"/>
      <c r="H64" s="3">
        <v>611086.4</v>
      </c>
      <c r="I64" s="1"/>
      <c r="J64" s="41" t="s">
        <v>10</v>
      </c>
    </row>
    <row r="65" spans="1:10" x14ac:dyDescent="0.25">
      <c r="A65" s="26">
        <v>12</v>
      </c>
      <c r="B65" s="1" t="s">
        <v>30</v>
      </c>
      <c r="C65" s="1" t="s">
        <v>109</v>
      </c>
      <c r="D65" s="45" t="s">
        <v>108</v>
      </c>
      <c r="E65" s="4">
        <v>44973</v>
      </c>
      <c r="F65" s="3">
        <v>88100</v>
      </c>
      <c r="G65" s="1"/>
      <c r="H65" s="3">
        <v>88100</v>
      </c>
      <c r="I65" s="1"/>
      <c r="J65" s="41" t="s">
        <v>10</v>
      </c>
    </row>
    <row r="66" spans="1:10" x14ac:dyDescent="0.25">
      <c r="A66" s="26">
        <v>13</v>
      </c>
      <c r="B66" s="1" t="s">
        <v>107</v>
      </c>
      <c r="C66" s="1" t="s">
        <v>106</v>
      </c>
      <c r="D66" s="44" t="s">
        <v>105</v>
      </c>
      <c r="E66" s="4">
        <v>44949</v>
      </c>
      <c r="F66" s="3">
        <v>332400</v>
      </c>
      <c r="G66" s="1"/>
      <c r="H66" s="3">
        <v>332400</v>
      </c>
      <c r="I66" s="1"/>
      <c r="J66" s="41" t="s">
        <v>10</v>
      </c>
    </row>
    <row r="67" spans="1:10" x14ac:dyDescent="0.25">
      <c r="A67" s="26">
        <v>14</v>
      </c>
      <c r="B67" s="1" t="s">
        <v>104</v>
      </c>
      <c r="C67" s="1" t="s">
        <v>103</v>
      </c>
      <c r="D67" s="44" t="s">
        <v>102</v>
      </c>
      <c r="E67" s="4">
        <v>44987</v>
      </c>
      <c r="F67" s="3">
        <v>3611788.49</v>
      </c>
      <c r="G67" s="1"/>
      <c r="H67" s="3">
        <v>3611788.49</v>
      </c>
      <c r="I67" s="1"/>
      <c r="J67" s="41" t="s">
        <v>10</v>
      </c>
    </row>
    <row r="68" spans="1:10" x14ac:dyDescent="0.25">
      <c r="A68" s="26">
        <v>15</v>
      </c>
      <c r="B68" s="1" t="s">
        <v>101</v>
      </c>
      <c r="C68" s="1" t="s">
        <v>100</v>
      </c>
      <c r="D68" s="44" t="s">
        <v>99</v>
      </c>
      <c r="E68" s="4">
        <v>44998</v>
      </c>
      <c r="F68" s="3">
        <v>469337.99</v>
      </c>
      <c r="G68" s="1"/>
      <c r="H68" s="3">
        <v>469337.99</v>
      </c>
      <c r="I68" s="1"/>
      <c r="J68" s="41" t="s">
        <v>10</v>
      </c>
    </row>
    <row r="69" spans="1:10" x14ac:dyDescent="0.25">
      <c r="A69" s="26">
        <v>16</v>
      </c>
      <c r="B69" s="1" t="s">
        <v>98</v>
      </c>
      <c r="C69" t="s">
        <v>97</v>
      </c>
      <c r="D69" s="44" t="s">
        <v>96</v>
      </c>
      <c r="E69" s="4">
        <v>44986</v>
      </c>
      <c r="F69" s="3">
        <v>104331</v>
      </c>
      <c r="G69" s="1"/>
      <c r="H69" s="22">
        <v>104331</v>
      </c>
      <c r="I69" s="1"/>
      <c r="J69" s="41" t="s">
        <v>10</v>
      </c>
    </row>
    <row r="70" spans="1:10" x14ac:dyDescent="0.25">
      <c r="A70" s="53">
        <v>17</v>
      </c>
      <c r="B70" s="62" t="s">
        <v>95</v>
      </c>
      <c r="C70" s="32" t="s">
        <v>94</v>
      </c>
      <c r="D70" s="44" t="s">
        <v>93</v>
      </c>
      <c r="E70" s="4">
        <v>44966</v>
      </c>
      <c r="F70" s="3">
        <v>670373</v>
      </c>
      <c r="G70" s="1"/>
      <c r="H70" s="3">
        <v>670373</v>
      </c>
      <c r="I70" s="1"/>
      <c r="J70" s="12" t="s">
        <v>10</v>
      </c>
    </row>
    <row r="71" spans="1:10" x14ac:dyDescent="0.25">
      <c r="A71" s="43"/>
      <c r="B71" s="63"/>
      <c r="C71" s="2"/>
      <c r="D71" s="44" t="s">
        <v>92</v>
      </c>
      <c r="E71" s="4">
        <v>44973</v>
      </c>
      <c r="F71" s="3">
        <v>99000</v>
      </c>
      <c r="G71" s="1"/>
      <c r="H71" s="3">
        <v>99000</v>
      </c>
      <c r="I71" s="1"/>
      <c r="J71" s="42"/>
    </row>
    <row r="72" spans="1:10" x14ac:dyDescent="0.25">
      <c r="A72" s="43">
        <v>18</v>
      </c>
      <c r="B72" s="1" t="s">
        <v>63</v>
      </c>
      <c r="C72" s="2" t="s">
        <v>91</v>
      </c>
      <c r="D72" s="44" t="s">
        <v>90</v>
      </c>
      <c r="E72" s="4">
        <v>44996</v>
      </c>
      <c r="F72" s="3">
        <v>44355.28</v>
      </c>
      <c r="G72" s="1"/>
      <c r="H72" s="3">
        <v>44355.28</v>
      </c>
      <c r="I72" s="1"/>
      <c r="J72" s="42" t="s">
        <v>10</v>
      </c>
    </row>
    <row r="73" spans="1:10" x14ac:dyDescent="0.25">
      <c r="A73" s="53">
        <v>19</v>
      </c>
      <c r="B73" s="32" t="s">
        <v>89</v>
      </c>
      <c r="C73" s="32" t="s">
        <v>88</v>
      </c>
      <c r="D73" s="44" t="s">
        <v>87</v>
      </c>
      <c r="E73" s="4">
        <v>44974</v>
      </c>
      <c r="F73" s="3">
        <v>773324.72</v>
      </c>
      <c r="G73" s="1"/>
      <c r="H73" s="3">
        <v>773324.72</v>
      </c>
      <c r="I73" s="1"/>
      <c r="J73" s="12" t="s">
        <v>10</v>
      </c>
    </row>
    <row r="74" spans="1:10" ht="75.75" customHeight="1" x14ac:dyDescent="0.25">
      <c r="A74" s="43"/>
      <c r="B74" s="2"/>
      <c r="C74" s="2"/>
      <c r="D74" s="44" t="s">
        <v>86</v>
      </c>
      <c r="E74" s="4">
        <v>44994</v>
      </c>
      <c r="F74" s="22">
        <v>303939</v>
      </c>
      <c r="G74" s="1"/>
      <c r="H74" s="3">
        <v>303939</v>
      </c>
      <c r="I74" s="1"/>
      <c r="J74" s="42"/>
    </row>
    <row r="75" spans="1:10" x14ac:dyDescent="0.25">
      <c r="A75" s="43">
        <v>20</v>
      </c>
      <c r="B75" s="1" t="s">
        <v>85</v>
      </c>
      <c r="C75" s="1" t="s">
        <v>84</v>
      </c>
      <c r="D75" s="9" t="s">
        <v>83</v>
      </c>
      <c r="E75" s="4">
        <v>45007</v>
      </c>
      <c r="F75" s="22">
        <v>3092693</v>
      </c>
      <c r="G75" s="1"/>
      <c r="H75" s="3">
        <v>3092693</v>
      </c>
      <c r="I75" s="1"/>
      <c r="J75" s="42" t="s">
        <v>10</v>
      </c>
    </row>
    <row r="76" spans="1:10" x14ac:dyDescent="0.25">
      <c r="A76" s="26">
        <v>21</v>
      </c>
      <c r="B76" s="1" t="s">
        <v>15</v>
      </c>
      <c r="C76" s="1" t="s">
        <v>82</v>
      </c>
      <c r="D76" s="9" t="s">
        <v>81</v>
      </c>
      <c r="E76" s="4">
        <v>44987</v>
      </c>
      <c r="F76" s="22">
        <v>47200</v>
      </c>
      <c r="G76" s="1"/>
      <c r="H76" s="3">
        <v>47200</v>
      </c>
      <c r="I76" s="1"/>
      <c r="J76" s="41" t="s">
        <v>10</v>
      </c>
    </row>
    <row r="77" spans="1:10" x14ac:dyDescent="0.25">
      <c r="A77" s="26">
        <v>22</v>
      </c>
      <c r="B77" s="1" t="s">
        <v>80</v>
      </c>
      <c r="C77" s="1" t="s">
        <v>79</v>
      </c>
      <c r="D77" s="9" t="s">
        <v>78</v>
      </c>
      <c r="E77" s="4">
        <v>44979</v>
      </c>
      <c r="F77" s="22">
        <v>494900</v>
      </c>
      <c r="G77" s="1"/>
      <c r="H77" s="3">
        <v>494900</v>
      </c>
      <c r="I77" s="1"/>
      <c r="J77" s="41" t="s">
        <v>10</v>
      </c>
    </row>
    <row r="78" spans="1:10" x14ac:dyDescent="0.25">
      <c r="A78" s="26">
        <v>23</v>
      </c>
      <c r="B78" s="1" t="s">
        <v>77</v>
      </c>
      <c r="C78" s="1" t="s">
        <v>76</v>
      </c>
      <c r="D78" s="9" t="s">
        <v>75</v>
      </c>
      <c r="E78" s="4">
        <v>44977</v>
      </c>
      <c r="F78" s="22">
        <v>339613</v>
      </c>
      <c r="G78" s="1"/>
      <c r="H78" s="3">
        <v>339613</v>
      </c>
      <c r="I78" s="1"/>
      <c r="J78" s="41" t="s">
        <v>10</v>
      </c>
    </row>
    <row r="79" spans="1:10" x14ac:dyDescent="0.25">
      <c r="A79" s="64" t="s">
        <v>74</v>
      </c>
      <c r="B79" s="65"/>
      <c r="C79" s="65"/>
      <c r="D79" s="65"/>
      <c r="E79" s="66"/>
      <c r="F79" s="40">
        <f>SUM(F53:F78)</f>
        <v>17653209.77</v>
      </c>
      <c r="G79" s="39"/>
      <c r="H79" s="38">
        <f>SUM(H53:H78)</f>
        <v>17653209.77</v>
      </c>
      <c r="I79" s="37"/>
      <c r="J79" s="37"/>
    </row>
  </sheetData>
  <mergeCells count="7">
    <mergeCell ref="I34:I35"/>
    <mergeCell ref="K34:K35"/>
    <mergeCell ref="B34:B35"/>
    <mergeCell ref="D6:F6"/>
    <mergeCell ref="D36:H36"/>
    <mergeCell ref="C34:C35"/>
    <mergeCell ref="D34:D35"/>
  </mergeCells>
  <pageMargins left="0.70866141732283472" right="1.299212598425197" top="0.74803149606299213" bottom="0.74803149606299213" header="0.31496062992125984" footer="0.31496062992125984"/>
  <pageSetup paperSize="9"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Oficina de Libre Acceso a la Información</cp:lastModifiedBy>
  <cp:lastPrinted>2023-04-10T18:50:31Z</cp:lastPrinted>
  <dcterms:created xsi:type="dcterms:W3CDTF">2023-02-13T17:50:30Z</dcterms:created>
  <dcterms:modified xsi:type="dcterms:W3CDTF">2023-04-10T18:57:59Z</dcterms:modified>
</cp:coreProperties>
</file>