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D519B458-6EAE-41CE-B594-DDBA0592B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" l="1"/>
  <c r="F92" i="1"/>
  <c r="H50" i="1"/>
</calcChain>
</file>

<file path=xl/sharedStrings.xml><?xml version="1.0" encoding="utf-8"?>
<sst xmlns="http://schemas.openxmlformats.org/spreadsheetml/2006/main" count="288" uniqueCount="198">
  <si>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</si>
  <si>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</si>
  <si>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</si>
  <si>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</si>
  <si>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</si>
  <si>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</si>
  <si>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</si>
  <si>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</si>
  <si>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</si>
  <si>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</si>
  <si>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</si>
  <si>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</si>
  <si>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</si>
  <si>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</si>
  <si>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 xml:space="preserve">COLECTOR DE IMPUESTOS INTERNOS </t>
  </si>
  <si>
    <t>JOSEFA MERCADO CORREA</t>
  </si>
  <si>
    <t>TOTAL 22</t>
  </si>
  <si>
    <t>OFIGRAL,SRL</t>
  </si>
  <si>
    <t>ILUTEC SRL</t>
  </si>
  <si>
    <t>ELOT RAMON LUNA VASQUEZ</t>
  </si>
  <si>
    <t xml:space="preserve">REPOSICION FONDO DE CAJA CHICA 
</t>
  </si>
  <si>
    <t>AYUNTAMIENTO DEL DISTRITO NACIONAL</t>
  </si>
  <si>
    <t>CAASD</t>
  </si>
  <si>
    <t>B1500000108</t>
  </si>
  <si>
    <t>B1500000109</t>
  </si>
  <si>
    <t>SUPRA SOLUTIONS  SRL</t>
  </si>
  <si>
    <t>COMERCIAL AVRIL SRL</t>
  </si>
  <si>
    <t>JOKAGER DISTRIBUIDORA SRL</t>
  </si>
  <si>
    <t>COMERCIALIZADORA RUJE, SRL</t>
  </si>
  <si>
    <t xml:space="preserve">REPOSICION FONDO DE CAJA CHICA
</t>
  </si>
  <si>
    <t>B1500000100</t>
  </si>
  <si>
    <t>B1500000101</t>
  </si>
  <si>
    <t>B1500000102</t>
  </si>
  <si>
    <t>RODELMYS SOLUCIONES SRL</t>
  </si>
  <si>
    <t xml:space="preserve">PAGO FACT-101 POR CAJAS DE ALMACENAMIENTO </t>
  </si>
  <si>
    <t>PAGO FACT-100 POR VENTILADORES PARA USO EN CUARTO FRIO</t>
  </si>
  <si>
    <t>PAGO FACT-102 POR AIRES ACONDICONADOS PARA DIFEREN AREAS</t>
  </si>
  <si>
    <t>PAGO FACT-110 POR REPARACION DE LAVAMANOS QUIRURGICO</t>
  </si>
  <si>
    <t>B1500000110</t>
  </si>
  <si>
    <t xml:space="preserve">PAGO FACT-38 POR NEVERA EXHIBIDORA </t>
  </si>
  <si>
    <t>B1500000038</t>
  </si>
  <si>
    <t>MARCEL SOLUTION SRL</t>
  </si>
  <si>
    <t>PAGO FACTURA NO.276 MES DE JUNIO POR MANTENIMIENTO</t>
  </si>
  <si>
    <t>B1500000276</t>
  </si>
  <si>
    <t xml:space="preserve">PAGO FACT-3731 POR SERVICIO DE RECOGIDA DE BASURA </t>
  </si>
  <si>
    <t>B1500043731</t>
  </si>
  <si>
    <t>GRUPO CAMIL SRL</t>
  </si>
  <si>
    <t xml:space="preserve">PAGO FACT-104 POR REPARACION DE MOTOBOMBA </t>
  </si>
  <si>
    <t>B1500000104</t>
  </si>
  <si>
    <t>FARO DOMINICANA</t>
  </si>
  <si>
    <t>SALDO FACT-88 POR EQUIPO MEDICO PARA ESTE HOSPITAL</t>
  </si>
  <si>
    <t>B150000088</t>
  </si>
  <si>
    <t>ESTABAN PENDIENTE</t>
  </si>
  <si>
    <t>SERVICIOS ELECTROMEDICOS E INSTITUCIONALES S A</t>
  </si>
  <si>
    <t xml:space="preserve">PAGO FACT-2016 POR EQUIPO MEDICO </t>
  </si>
  <si>
    <t>B1500002016</t>
  </si>
  <si>
    <t>PLANET MEDICAL SERVICES SRL</t>
  </si>
  <si>
    <t>PAGO FACT-180 POR EQUIPO MEDICO</t>
  </si>
  <si>
    <t>B1500000180</t>
  </si>
  <si>
    <t>PAGO FACT-111 POR REPARACION Y MANTENIMIENTO DE PU</t>
  </si>
  <si>
    <t>B1500000111</t>
  </si>
  <si>
    <t>GRUPO RASEC SRL</t>
  </si>
  <si>
    <t>PAGO FACT-247 POR MANTENIMIENTO DE PISO DEL 1ER. NIVEL</t>
  </si>
  <si>
    <t>B1500000247</t>
  </si>
  <si>
    <t>PAGO FCT-137 POR MANTENIMIENTO AL SISTEMA DE CLIMATIZACION</t>
  </si>
  <si>
    <t>B1500000137</t>
  </si>
  <si>
    <t xml:space="preserve">PAGO FACT-135 MOTOMBA PARA EL SISTEMA DE CLIMATIZACION
</t>
  </si>
  <si>
    <t>B1500000135</t>
  </si>
  <si>
    <t>CALDERAS DEL CARIBE SRL</t>
  </si>
  <si>
    <t>PAGO FACT-130 POR REPARACION DE SISTEMA DE CONTROL</t>
  </si>
  <si>
    <t>B1500000130</t>
  </si>
  <si>
    <t xml:space="preserve">PAGO FACT-39 POR MOBILIARIO PARA DIFERENTES AREAS </t>
  </si>
  <si>
    <t>B1500000039</t>
  </si>
  <si>
    <t>PAGO FACT-108 POR INSTALACION DE SISTEMA BIOMETRICO</t>
  </si>
  <si>
    <t>PROMOCIONES HIPOLITO CUELLO HP SRL</t>
  </si>
  <si>
    <t>PAGO FACT-14 POR PRODUCTOS DE ARTES GRAFICAS</t>
  </si>
  <si>
    <t>B1500000014</t>
  </si>
  <si>
    <t>ESD CORPORATION SRL</t>
  </si>
  <si>
    <t xml:space="preserve">PAGO FACT-519 POR MANTENIMIENTO DE PURIFICADORES </t>
  </si>
  <si>
    <t>B1500000519</t>
  </si>
  <si>
    <t xml:space="preserve">PAGO FACT. 112 POR MATERIALES PARA IMPRESION 
</t>
  </si>
  <si>
    <t>B1500000112</t>
  </si>
  <si>
    <t>SERVIAMED DOMINICANA S R L</t>
  </si>
  <si>
    <t xml:space="preserve">PAGO FACT-1230 POR LA COMPRA DE DOSIMETROS </t>
  </si>
  <si>
    <t>B1500001230</t>
  </si>
  <si>
    <t xml:space="preserve">PAGO POR SERVICIOS DE AGUA POTABLE </t>
  </si>
  <si>
    <t>B1500121291</t>
  </si>
  <si>
    <t>B1500000136</t>
  </si>
  <si>
    <t xml:space="preserve">PAGO FACT-136 POR VARIADOR DE FRECUENCIA </t>
  </si>
  <si>
    <t>GLOBATEC SRL</t>
  </si>
  <si>
    <t>PAGO FACT-4274 REPARACION DE IMPRESORAS DIFERENTE AREAS</t>
  </si>
  <si>
    <t>B1500004274</t>
  </si>
  <si>
    <t>MULTISERVICES DOMINICANA JRPR EIRL</t>
  </si>
  <si>
    <t xml:space="preserve">PAGO FACT-02 POR SUTISTUCION DE PISO DEL AREA  
</t>
  </si>
  <si>
    <t>B1500000002</t>
  </si>
  <si>
    <t>PAGO FACT-212 POR SERVICIO DE CATERING PARA DIFERE</t>
  </si>
  <si>
    <t>B1500000212</t>
  </si>
  <si>
    <t xml:space="preserve">PAGO FACT-109 POR INST. SISTEMA BIOMETRICO </t>
  </si>
  <si>
    <t>PAGO IMPUESTOS CORRESPONDIENTES AL MES DE JUNIO 2023</t>
  </si>
  <si>
    <t xml:space="preserve">PAGO FACT-110  S/ CONTRATO POR MANTENIMIENTO </t>
  </si>
  <si>
    <t>PAGO MES DE JULIO SEGUN CONTRATO POR SERVICIO</t>
  </si>
  <si>
    <t>ABC SOFTWARE SRL</t>
  </si>
  <si>
    <t xml:space="preserve">PAGO FACT-391 Y 398 POR MANTENIMIENTO DE SISTEMA_x000D_
</t>
  </si>
  <si>
    <t>B1500000391</t>
  </si>
  <si>
    <t>B1500000398</t>
  </si>
  <si>
    <t>SEGUROS PEPIN S A</t>
  </si>
  <si>
    <t xml:space="preserve">PAGO FACT-819 POR RENOVACION POLIZA DE SEGURO 
</t>
  </si>
  <si>
    <t>B1500000819</t>
  </si>
  <si>
    <t>LOGIQ MEDICAL, SRL</t>
  </si>
  <si>
    <t>PAGO FCT-107 POR BASE PARA MONITOR DE SIGNO VITALE</t>
  </si>
  <si>
    <t>B1500000107</t>
  </si>
  <si>
    <t>PAGO MES DE JULIO SEGUN CONTRATO POR MANTENIMIENTO</t>
  </si>
  <si>
    <t>MELVIN AZARIAS HERRERA CONTRERAS</t>
  </si>
  <si>
    <t xml:space="preserve">PAGO FACT-79 POR ADQUISICION DE TICKETS </t>
  </si>
  <si>
    <t>B1500000079</t>
  </si>
  <si>
    <t>PAGO FACT-80 POR IMPRESION DE LETREROS PARA USO EN</t>
  </si>
  <si>
    <t>B1500000080</t>
  </si>
  <si>
    <t>B1500000345</t>
  </si>
  <si>
    <t>CXP POR CHK DEL 1/7/2023 AL 31/7/2023</t>
  </si>
  <si>
    <t>CXP POR LIBRAMIENTO DEL 1/7/2023 AL 31/7/2023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</si>
  <si>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</si>
  <si>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QUIROFANOS L Q SRL</t>
  </si>
  <si>
    <t>PAGO DE UTILES MEDICOS QUIRURGICOS, SEGUN FACT. NO. 1623.-</t>
  </si>
  <si>
    <t>B1500001623</t>
  </si>
  <si>
    <t>FARACH,S.A.</t>
  </si>
  <si>
    <t>PAGO DE UTILES MEDICOS QUIRURGICOS Y PRODUCTOS QUIMICOS, SEGUN FACT. NO. 3320.-</t>
  </si>
  <si>
    <t>B1500003320</t>
  </si>
  <si>
    <t>HOSPIFAR SRL</t>
  </si>
  <si>
    <t>PAGO DE UTILES MEDICOS QUIRURGICOS, SEGUN FACT. NO. 6161.-</t>
  </si>
  <si>
    <t>B1500006161</t>
  </si>
  <si>
    <t>PRODUCTOS MEDICINALES, C. POR A.</t>
  </si>
  <si>
    <t>PAGO DE UTILES MEDICOS QUIRURGICOS, SEGUN FACT. NO. 772.-</t>
  </si>
  <si>
    <t>B1500000772</t>
  </si>
  <si>
    <t>SHAJOMED SRL</t>
  </si>
  <si>
    <t>PAGO DE UTILES MEDICOS QUIRURGICOS, SEGUN FACT. NO. 38.-</t>
  </si>
  <si>
    <t>LAMBDA DIAGNOSTICOS,SRL</t>
  </si>
  <si>
    <t>PAGO DE PRODUCTOS QUIMICOS, SEGUN FACT. NO. 1706.-</t>
  </si>
  <si>
    <t>B1500001706</t>
  </si>
  <si>
    <t>A &amp; S IMPORTADORA MEDICAS SRL</t>
  </si>
  <si>
    <t>PAGO DE MEDICAMENTOS, SEGUN FACT. NO. 1922.-</t>
  </si>
  <si>
    <t>B1500001922</t>
  </si>
  <si>
    <t>SEAN DOMINICAN, SRL</t>
  </si>
  <si>
    <t>PAGO DE MEDICAMENTOS, SEGUN FACT. NO. 3654.-</t>
  </si>
  <si>
    <t>B1500003654</t>
  </si>
  <si>
    <t>PAGO DE MEDICAMENTOS Y UTILES MEDICOS Q. , SEGUN FACT. NO.3501.-</t>
  </si>
  <si>
    <t>B1500003501</t>
  </si>
  <si>
    <t>SUED &amp;  FARGESA, S.R.L.</t>
  </si>
  <si>
    <t>PAGO DE PRODUCTOS QUIMICOS, SEGUN FACT. NO. 17594.-</t>
  </si>
  <si>
    <t>B1500017594</t>
  </si>
  <si>
    <t>ROMIX GROUP SRL</t>
  </si>
  <si>
    <t>PAGO DE PRODUCTOS QUIMICOS, SEGUN FACT. NO. 04.-</t>
  </si>
  <si>
    <t>B1500000004</t>
  </si>
  <si>
    <t xml:space="preserve">COMPANIA DOMINICANA DE TELEFONOS </t>
  </si>
  <si>
    <t>PAGO DE TELEFONO, SEGUN FACT. NO. 13460, 13737.-</t>
  </si>
  <si>
    <t>E450000013460</t>
  </si>
  <si>
    <t>E450000013737</t>
  </si>
  <si>
    <t>PAGO DE PRODUCTOS QUIMICOS DE LABORATORIO, SEGUN FACT. NO. 17425.-</t>
  </si>
  <si>
    <t>B1500017425</t>
  </si>
  <si>
    <t>DIAMELAB SRL</t>
  </si>
  <si>
    <t>PAGO DE PRODUCTOS QUIMICOS DE LABORATOARIO, SEGUN FACT. NO. 1427.-</t>
  </si>
  <si>
    <t>B1500001427</t>
  </si>
  <si>
    <t>PAT &amp; MELL PHARMACEUTICALS S R L</t>
  </si>
  <si>
    <t>PAGO DE UTILES MEDICOS, SEGUN FACT. NO. 663.-</t>
  </si>
  <si>
    <t>B1500000663</t>
  </si>
  <si>
    <t>GTG INDUSTRIAL SRL</t>
  </si>
  <si>
    <t>PAGO DE SUMINISTROS DE OFICINA, SGUN FACT. NO. 3401.-</t>
  </si>
  <si>
    <t>B1500003401</t>
  </si>
  <si>
    <t>113/6/2023</t>
  </si>
  <si>
    <t>PROPANO Y DERIVADOS S A</t>
  </si>
  <si>
    <t>PAGO DE GLP, SEGUN FACT. NO. 19401.-</t>
  </si>
  <si>
    <t>B1500019401</t>
  </si>
  <si>
    <t>ANAMILAB MEDICAL EIRL</t>
  </si>
  <si>
    <t>PAGO DE UTILES MEDICOS Y PRODUCTOS QUIMICOS, SEGUN FACT. NO. 24.-</t>
  </si>
  <si>
    <t>B1500000024</t>
  </si>
  <si>
    <t>BLAXCORP SRL</t>
  </si>
  <si>
    <t>PAGO DE PRODUCTOS QUIMICOS, SEGUN FACT. NO. 903.-</t>
  </si>
  <si>
    <t>B1500000903</t>
  </si>
  <si>
    <t>INVERSIONES YANG SRL</t>
  </si>
  <si>
    <t>PAGO DE ALIMENTOS PARA HUMANO, SEGUN FACT. NO. 734.-</t>
  </si>
  <si>
    <t>B1500000734</t>
  </si>
  <si>
    <t>CIENTEC, SRL</t>
  </si>
  <si>
    <t>PAGO DE PRODUCTOS QUIMICOS, SEGUN FACT. NO. 5919.-</t>
  </si>
  <si>
    <t>B1500005919</t>
  </si>
  <si>
    <t>PAGO DE PRODUCTOS PAPEL CARTON Y M. L PARA L., SEGUN FACT. NO.105.-</t>
  </si>
  <si>
    <t>B1500000105</t>
  </si>
  <si>
    <t>LINDE GAS DOMINICANA,SRL</t>
  </si>
  <si>
    <t>PAGO DE OXIGENOS MEDICOS, SEGUN FAT. VARIAS.-</t>
  </si>
  <si>
    <t>VARIAS</t>
  </si>
  <si>
    <t>PAGO DE PRODUCTOS QUIMICOS, SEGUN FACT. NO. 25.-</t>
  </si>
  <si>
    <t>B1500000025</t>
  </si>
  <si>
    <t>ARCHEX GROUP SRL</t>
  </si>
  <si>
    <t>PAGO DE UTILES MEDICOS, AEGUN FACT. NO. 158.-</t>
  </si>
  <si>
    <t>B1500000158</t>
  </si>
  <si>
    <t>PETROMOVIL S A</t>
  </si>
  <si>
    <t>PAGO DE COMBUSTIBLE, SEGUN FACT. NO. 32101, 32114.-</t>
  </si>
  <si>
    <t>B1500032101</t>
  </si>
  <si>
    <t>B1500032114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</si>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</sst>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" fontId="0" fillId="0" borderId="0" xfId="0" applyNumberFormat="1"/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0" borderId="5" xfId="0" applyBorder="1"/>
    <xf numFmtId="4" fontId="0" fillId="0" borderId="5" xfId="0" applyNumberFormat="1" applyBorder="1" applyAlignment="1">
      <alignment horizontal="center"/>
    </xf>
    <xf numFmtId="14" fontId="0" fillId="0" borderId="5" xfId="0" applyNumberFormat="1" applyBorder="1"/>
    <xf numFmtId="14" fontId="0" fillId="3" borderId="5" xfId="0" applyNumberFormat="1" applyFill="1" applyBorder="1"/>
    <xf numFmtId="14" fontId="0" fillId="3" borderId="2" xfId="0" applyNumberFormat="1" applyFill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1" xfId="0" applyBorder="1" applyAlignment="1">
      <alignment vertical="center" wrapText="1"/>
    </xf>
    <xf numFmtId="43" fontId="0" fillId="0" borderId="2" xfId="1" applyFont="1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0" borderId="9" xfId="0" applyBorder="1" applyAlignment="1">
      <alignment wrapText="1"/>
    </xf>
    <xf numFmtId="0" fontId="0" fillId="6" borderId="5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3" borderId="5" xfId="0" applyFill="1" applyBorder="1"/>
    <xf numFmtId="0" fontId="0" fillId="3" borderId="2" xfId="0" applyFill="1" applyBorder="1"/>
    <xf numFmtId="0" fontId="0" fillId="0" borderId="10" xfId="0" applyBorder="1"/>
    <xf numFmtId="0" fontId="0" fillId="5" borderId="5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3" fontId="0" fillId="0" borderId="1" xfId="1" applyFont="1" applyBorder="1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center" vertical="center"/>
    </xf>
    <xf numFmtId="43" fontId="0" fillId="3" borderId="1" xfId="1" applyFont="1" applyFill="1" applyBorder="1"/>
    <xf numFmtId="0" fontId="0" fillId="6" borderId="1" xfId="0" applyFill="1" applyBorder="1" applyAlignment="1">
      <alignment horizontal="left" vertical="center"/>
    </xf>
    <xf numFmtId="0" fontId="0" fillId="0" borderId="12" xfId="0" applyBorder="1" applyAlignment="1">
      <alignment vertical="top" wrapText="1"/>
    </xf>
    <xf numFmtId="0" fontId="1" fillId="4" borderId="1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5" xfId="0" applyFill="1" applyBorder="1"/>
    <xf numFmtId="0" fontId="0" fillId="6" borderId="2" xfId="0" applyFill="1" applyBorder="1"/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5" xfId="0" applyNumberFormat="1" applyBorder="1"/>
    <xf numFmtId="4" fontId="0" fillId="0" borderId="2" xfId="0" applyNumberFormat="1" applyBorder="1"/>
    <xf numFmtId="0" fontId="2" fillId="0" borderId="0" xfId="0" applyFont="1"/>
    <xf numFmtId="0" fontId="1" fillId="7" borderId="1" xfId="0" applyFont="1" applyFill="1" applyBorder="1"/>
    <xf numFmtId="0" fontId="1" fillId="7" borderId="5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10" xfId="0" applyBorder="1"/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15" xfId="0" applyBorder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8" borderId="11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4" fontId="1" fillId="8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horizontal="left"/>
    </xf>
    <xf numFmtId="0" fontId="0" fillId="8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0</xdr:row>
      <xdr:rowOff>123825</xdr:rowOff>
    </xdr:from>
    <xdr:to>
      <xdr:col>2</xdr:col>
      <xdr:colOff>828674</xdr:colOff>
      <xdr:row>5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0</xdr:row>
      <xdr:rowOff>0</xdr:rowOff>
    </xdr:from>
    <xdr:to>
      <xdr:col>3</xdr:col>
      <xdr:colOff>104775</xdr:colOff>
      <xdr:row>2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247650</xdr:colOff>
      <xdr:row>6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304800</xdr:colOff>
      <xdr:row>57</xdr:row>
      <xdr:rowOff>114300</xdr:rowOff>
    </xdr:to>
    <xdr:sp macro="" textlink="">
      <xdr:nvSpPr>
        <xdr:cNvPr id="8" name="AutoShape 1" descr="Dirección General de Ética e Integridad Gubernamental">
          <a:extLst>
            <a:ext uri="{FF2B5EF4-FFF2-40B4-BE49-F238E27FC236}">
              <a16:creationId xmlns:a16="http://schemas.microsoft.com/office/drawing/2014/main" id="{1C94B2BC-A867-42B2-AE08-966AF56AC1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55</xdr:row>
      <xdr:rowOff>142875</xdr:rowOff>
    </xdr:from>
    <xdr:to>
      <xdr:col>2</xdr:col>
      <xdr:colOff>333375</xdr:colOff>
      <xdr:row>57</xdr:row>
      <xdr:rowOff>66675</xdr:rowOff>
    </xdr:to>
    <xdr:sp macro="" textlink="">
      <xdr:nvSpPr>
        <xdr:cNvPr id="9" name="AutoShape 2" descr="Dirección General de Ética e Integridad Gubernamental">
          <a:extLst>
            <a:ext uri="{FF2B5EF4-FFF2-40B4-BE49-F238E27FC236}">
              <a16:creationId xmlns:a16="http://schemas.microsoft.com/office/drawing/2014/main" id="{91570F9E-4E3C-4AD9-B177-1CE0FD687D2F}"/>
            </a:ext>
          </a:extLst>
        </xdr:cNvPr>
        <xdr:cNvSpPr>
          <a:spLocks noChangeAspect="1" noChangeArrowheads="1"/>
        </xdr:cNvSpPr>
      </xdr:nvSpPr>
      <xdr:spPr bwMode="auto">
        <a:xfrm>
          <a:off x="4362450" y="523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53</xdr:row>
      <xdr:rowOff>123825</xdr:rowOff>
    </xdr:from>
    <xdr:to>
      <xdr:col>2</xdr:col>
      <xdr:colOff>828674</xdr:colOff>
      <xdr:row>58</xdr:row>
      <xdr:rowOff>114300</xdr:rowOff>
    </xdr:to>
    <xdr:sp macro="" textlink="">
      <xdr:nvSpPr>
        <xdr:cNvPr id="10" name="AutoShape 3" descr="Dirección General de Ética e Integridad Gubernamental">
          <a:extLst>
            <a:ext uri="{FF2B5EF4-FFF2-40B4-BE49-F238E27FC236}">
              <a16:creationId xmlns:a16="http://schemas.microsoft.com/office/drawing/2014/main" id="{E480763A-00A0-4AAF-9A93-F8345ECCEB6B}"/>
            </a:ext>
          </a:extLst>
        </xdr:cNvPr>
        <xdr:cNvSpPr>
          <a:spLocks noChangeAspect="1" noChangeArrowheads="1"/>
        </xdr:cNvSpPr>
      </xdr:nvSpPr>
      <xdr:spPr bwMode="auto">
        <a:xfrm>
          <a:off x="4171949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53</xdr:row>
      <xdr:rowOff>0</xdr:rowOff>
    </xdr:from>
    <xdr:to>
      <xdr:col>3</xdr:col>
      <xdr:colOff>104775</xdr:colOff>
      <xdr:row>55</xdr:row>
      <xdr:rowOff>95250</xdr:rowOff>
    </xdr:to>
    <xdr:sp macro="" textlink="">
      <xdr:nvSpPr>
        <xdr:cNvPr id="11" name="AutoShape 4" descr="Dirección General de Ética e Integridad Gubernamental">
          <a:extLst>
            <a:ext uri="{FF2B5EF4-FFF2-40B4-BE49-F238E27FC236}">
              <a16:creationId xmlns:a16="http://schemas.microsoft.com/office/drawing/2014/main" id="{979817E4-D72E-444A-B006-C66EF29AF0DC}"/>
            </a:ext>
          </a:extLst>
        </xdr:cNvPr>
        <xdr:cNvSpPr>
          <a:spLocks noChangeAspect="1" noChangeArrowheads="1"/>
        </xdr:cNvSpPr>
      </xdr:nvSpPr>
      <xdr:spPr bwMode="auto">
        <a:xfrm flipH="1">
          <a:off x="75254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247650</xdr:colOff>
      <xdr:row>59</xdr:row>
      <xdr:rowOff>57150</xdr:rowOff>
    </xdr:to>
    <xdr:sp macro="" textlink="">
      <xdr:nvSpPr>
        <xdr:cNvPr id="12" name="AutoShape 5" descr="Dirección General de Ética e Integridad Gubernamental">
          <a:extLst>
            <a:ext uri="{FF2B5EF4-FFF2-40B4-BE49-F238E27FC236}">
              <a16:creationId xmlns:a16="http://schemas.microsoft.com/office/drawing/2014/main" id="{439660A0-7058-45DA-A0AF-822F7ED6BA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85725</xdr:colOff>
      <xdr:row>0</xdr:row>
      <xdr:rowOff>0</xdr:rowOff>
    </xdr:from>
    <xdr:to>
      <xdr:col>4</xdr:col>
      <xdr:colOff>952500</xdr:colOff>
      <xdr:row>4</xdr:row>
      <xdr:rowOff>19050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F9E0F2CF-6FE4-70CA-4794-76C146853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0"/>
          <a:ext cx="86677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2390775</xdr:colOff>
      <xdr:row>52</xdr:row>
      <xdr:rowOff>180975</xdr:rowOff>
    </xdr:from>
    <xdr:to>
      <xdr:col>2</xdr:col>
      <xdr:colOff>3256482</xdr:colOff>
      <xdr:row>57</xdr:row>
      <xdr:rowOff>8831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B9537B99-5935-7C67-0C01-3035C720C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11753850"/>
          <a:ext cx="86570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92"/>
  <sheetViews>
    <sheetView tabSelected="1" topLeftCell="A28" workbookViewId="0">
      <selection activeCell="C55" sqref="C55"/>
    </sheetView>
  </sheetViews>
  <sheetFormatPr baseColWidth="10" defaultRowHeight="15" x14ac:dyDescent="0.25"/>
  <cols>
    <col min="1" max="1" width="6" customWidth="1"/>
    <col min="2" max="2" width="36.140625" customWidth="1"/>
    <col min="3" max="3" width="57.7109375" customWidth="1"/>
    <col min="4" max="4" width="13.28515625" customWidth="1"/>
    <col min="5" max="5" width="14.42578125" customWidth="1"/>
    <col min="6" max="6" width="13.42578125" customWidth="1"/>
    <col min="7" max="7" width="13" customWidth="1"/>
    <col min="8" max="8" width="12.42578125" customWidth="1"/>
    <col min="9" max="9" width="10.5703125" customWidth="1"/>
    <col min="10" max="10" width="21" customWidth="1"/>
  </cols>
  <sheetData>
    <row r="5" spans="1:10" x14ac:dyDescent="0.25">
      <c r="D5" s="67" t="s">
        <v>12</v>
      </c>
      <c r="E5" s="67"/>
      <c r="F5" s="67"/>
    </row>
    <row r="6" spans="1:10" x14ac:dyDescent="0.25">
      <c r="D6" s="68" t="s">
        <v>11</v>
      </c>
      <c r="E6" s="68"/>
      <c r="F6" s="68"/>
    </row>
    <row r="7" spans="1:10" x14ac:dyDescent="0.25">
      <c r="D7" s="67" t="s">
        <v>118</v>
      </c>
      <c r="E7" s="67"/>
      <c r="F7" s="67"/>
    </row>
    <row r="8" spans="1:10" ht="15.75" thickBot="1" x14ac:dyDescent="0.3"/>
    <row r="9" spans="1:10" ht="49.5" customHeight="1" x14ac:dyDescent="0.25">
      <c r="A9" s="8" t="s">
        <v>0</v>
      </c>
      <c r="B9" s="9" t="s">
        <v>1</v>
      </c>
      <c r="C9" s="9" t="s">
        <v>8</v>
      </c>
      <c r="D9" s="9" t="s">
        <v>2</v>
      </c>
      <c r="E9" s="9" t="s">
        <v>3</v>
      </c>
      <c r="F9" s="9" t="s">
        <v>4</v>
      </c>
      <c r="G9" s="10" t="s">
        <v>5</v>
      </c>
      <c r="H9" s="14" t="s">
        <v>7</v>
      </c>
      <c r="I9" s="11" t="s">
        <v>6</v>
      </c>
      <c r="J9" s="13" t="s">
        <v>9</v>
      </c>
    </row>
    <row r="10" spans="1:10" ht="24.95" customHeight="1" x14ac:dyDescent="0.25">
      <c r="A10" s="49">
        <v>1</v>
      </c>
      <c r="B10" s="53" t="s">
        <v>28</v>
      </c>
      <c r="C10" s="28" t="s">
        <v>34</v>
      </c>
      <c r="D10" s="1" t="s">
        <v>31</v>
      </c>
      <c r="E10" s="4">
        <v>45100</v>
      </c>
      <c r="F10" s="3">
        <v>87910</v>
      </c>
      <c r="G10" s="4"/>
      <c r="H10" s="51">
        <v>84185</v>
      </c>
      <c r="I10" s="54"/>
      <c r="J10" s="55" t="s">
        <v>10</v>
      </c>
    </row>
    <row r="11" spans="1:10" ht="22.5" customHeight="1" x14ac:dyDescent="0.25">
      <c r="A11" s="34">
        <v>2</v>
      </c>
      <c r="B11" s="6" t="s">
        <v>28</v>
      </c>
      <c r="C11" t="s">
        <v>35</v>
      </c>
      <c r="D11" s="18" t="s">
        <v>30</v>
      </c>
      <c r="E11" s="4">
        <v>45100</v>
      </c>
      <c r="F11" s="3">
        <v>19623.400000000001</v>
      </c>
      <c r="G11" s="5"/>
      <c r="H11" s="12">
        <v>18791.900000000001</v>
      </c>
      <c r="I11" s="7"/>
      <c r="J11" s="38" t="s">
        <v>10</v>
      </c>
    </row>
    <row r="12" spans="1:10" ht="27.75" customHeight="1" x14ac:dyDescent="0.25">
      <c r="A12" s="35">
        <v>3</v>
      </c>
      <c r="B12" s="1" t="s">
        <v>28</v>
      </c>
      <c r="C12" s="1" t="s">
        <v>36</v>
      </c>
      <c r="D12" s="18" t="s">
        <v>32</v>
      </c>
      <c r="E12" s="15">
        <v>45100</v>
      </c>
      <c r="F12" s="17">
        <v>1064029.6000000001</v>
      </c>
      <c r="G12" s="5"/>
      <c r="H12" s="3">
        <v>1018943.61</v>
      </c>
      <c r="I12" s="1"/>
      <c r="J12" s="38" t="s">
        <v>10</v>
      </c>
    </row>
    <row r="13" spans="1:10" ht="23.25" customHeight="1" x14ac:dyDescent="0.25">
      <c r="A13" s="35">
        <v>4</v>
      </c>
      <c r="B13" s="1" t="s">
        <v>33</v>
      </c>
      <c r="C13" t="s">
        <v>37</v>
      </c>
      <c r="D13" s="1" t="s">
        <v>38</v>
      </c>
      <c r="E13" s="21">
        <v>45111</v>
      </c>
      <c r="F13" s="23">
        <v>155288</v>
      </c>
      <c r="G13" s="20"/>
      <c r="H13" s="3">
        <v>141601.60000000001</v>
      </c>
      <c r="I13" s="1"/>
      <c r="J13" s="38" t="s">
        <v>10</v>
      </c>
    </row>
    <row r="14" spans="1:10" ht="18.75" customHeight="1" x14ac:dyDescent="0.25">
      <c r="A14" s="34">
        <v>5</v>
      </c>
      <c r="B14" s="1" t="s">
        <v>27</v>
      </c>
      <c r="C14" s="1" t="s">
        <v>39</v>
      </c>
      <c r="D14" s="1" t="s">
        <v>40</v>
      </c>
      <c r="E14" s="15">
        <v>45110</v>
      </c>
      <c r="F14" s="3">
        <v>215763</v>
      </c>
      <c r="G14" s="20"/>
      <c r="H14" s="12">
        <v>206620.5</v>
      </c>
      <c r="I14" s="1"/>
      <c r="J14" s="39" t="s">
        <v>10</v>
      </c>
    </row>
    <row r="15" spans="1:10" ht="19.5" customHeight="1" x14ac:dyDescent="0.25">
      <c r="A15" s="34">
        <v>6</v>
      </c>
      <c r="B15" s="1" t="s">
        <v>41</v>
      </c>
      <c r="C15" t="s">
        <v>42</v>
      </c>
      <c r="D15" s="1" t="s">
        <v>43</v>
      </c>
      <c r="E15" s="4">
        <v>45097</v>
      </c>
      <c r="F15" s="3">
        <v>11800</v>
      </c>
      <c r="G15" s="4"/>
      <c r="H15" s="3">
        <v>10760</v>
      </c>
      <c r="I15" s="16"/>
      <c r="J15" s="39" t="s">
        <v>10</v>
      </c>
    </row>
    <row r="16" spans="1:10" ht="15.75" customHeight="1" x14ac:dyDescent="0.25">
      <c r="A16" s="36">
        <v>7</v>
      </c>
      <c r="B16" t="s">
        <v>21</v>
      </c>
      <c r="C16" s="1" t="s">
        <v>44</v>
      </c>
      <c r="D16" s="1" t="s">
        <v>45</v>
      </c>
      <c r="E16" s="4">
        <v>45110</v>
      </c>
      <c r="F16" s="3">
        <v>3510</v>
      </c>
      <c r="G16" s="4"/>
      <c r="H16" s="3">
        <v>3510</v>
      </c>
      <c r="I16" s="16"/>
      <c r="J16" s="39" t="s">
        <v>10</v>
      </c>
    </row>
    <row r="17" spans="1:15" ht="15.75" customHeight="1" x14ac:dyDescent="0.25">
      <c r="A17" s="36">
        <v>8</v>
      </c>
      <c r="B17" s="1" t="s">
        <v>46</v>
      </c>
      <c r="C17" t="s">
        <v>47</v>
      </c>
      <c r="D17" s="1" t="s">
        <v>48</v>
      </c>
      <c r="E17" s="4">
        <v>45097</v>
      </c>
      <c r="F17" s="3">
        <v>76464</v>
      </c>
      <c r="G17" s="4"/>
      <c r="H17" s="12">
        <v>69724.800000000003</v>
      </c>
      <c r="I17" s="16"/>
      <c r="J17" s="39" t="s">
        <v>10</v>
      </c>
    </row>
    <row r="18" spans="1:15" ht="23.25" customHeight="1" x14ac:dyDescent="0.25">
      <c r="A18" s="36">
        <v>9</v>
      </c>
      <c r="B18" s="1" t="s">
        <v>49</v>
      </c>
      <c r="C18" s="43" t="s">
        <v>50</v>
      </c>
      <c r="D18" s="18" t="s">
        <v>51</v>
      </c>
      <c r="E18" s="20">
        <v>44907</v>
      </c>
      <c r="F18" s="23">
        <v>289561.68</v>
      </c>
      <c r="G18" s="4"/>
      <c r="H18" s="3">
        <v>277292.12</v>
      </c>
      <c r="I18" s="46" t="s">
        <v>52</v>
      </c>
      <c r="J18" s="44" t="s">
        <v>10</v>
      </c>
    </row>
    <row r="19" spans="1:15" ht="15.75" customHeight="1" x14ac:dyDescent="0.25">
      <c r="A19" s="34">
        <v>10</v>
      </c>
      <c r="B19" t="s">
        <v>53</v>
      </c>
      <c r="C19" s="1" t="s">
        <v>54</v>
      </c>
      <c r="D19" s="1" t="s">
        <v>55</v>
      </c>
      <c r="E19" s="4">
        <v>44950</v>
      </c>
      <c r="F19" s="3">
        <v>1022470</v>
      </c>
      <c r="G19" s="2"/>
      <c r="H19" s="12">
        <v>979145.01</v>
      </c>
      <c r="I19" s="47"/>
      <c r="J19" s="45"/>
    </row>
    <row r="20" spans="1:15" ht="18" customHeight="1" x14ac:dyDescent="0.25">
      <c r="A20" s="36">
        <v>11</v>
      </c>
      <c r="B20" s="1" t="s">
        <v>15</v>
      </c>
      <c r="C20" s="50" t="s">
        <v>29</v>
      </c>
      <c r="D20" s="1"/>
      <c r="E20" s="15"/>
      <c r="F20" s="3"/>
      <c r="G20" s="4">
        <v>45114</v>
      </c>
      <c r="H20" s="19">
        <v>48767.47</v>
      </c>
      <c r="I20" s="1"/>
      <c r="J20" s="40" t="s">
        <v>10</v>
      </c>
    </row>
    <row r="21" spans="1:15" ht="14.25" customHeight="1" x14ac:dyDescent="0.25">
      <c r="A21" s="36">
        <v>12</v>
      </c>
      <c r="B21" s="1" t="s">
        <v>56</v>
      </c>
      <c r="C21" t="s">
        <v>57</v>
      </c>
      <c r="D21" s="1" t="s">
        <v>58</v>
      </c>
      <c r="E21" s="15">
        <v>44951</v>
      </c>
      <c r="F21" s="3">
        <v>1077000.01</v>
      </c>
      <c r="G21" s="1"/>
      <c r="H21" s="3">
        <v>1031364.42</v>
      </c>
      <c r="I21" s="1"/>
      <c r="J21" s="60" t="s">
        <v>10</v>
      </c>
    </row>
    <row r="22" spans="1:15" ht="15.75" customHeight="1" x14ac:dyDescent="0.25">
      <c r="A22" s="34">
        <v>13</v>
      </c>
      <c r="B22" t="s">
        <v>33</v>
      </c>
      <c r="C22" s="1" t="s">
        <v>59</v>
      </c>
      <c r="D22" s="1" t="s">
        <v>60</v>
      </c>
      <c r="E22" s="4">
        <v>45111</v>
      </c>
      <c r="F22" s="3">
        <v>45548</v>
      </c>
      <c r="G22" s="4"/>
      <c r="H22" s="3">
        <v>41533.599999999999</v>
      </c>
      <c r="I22" s="18"/>
      <c r="J22" s="61"/>
    </row>
    <row r="23" spans="1:15" x14ac:dyDescent="0.25">
      <c r="A23" s="37">
        <v>14</v>
      </c>
      <c r="B23" s="1" t="s">
        <v>61</v>
      </c>
      <c r="C23" t="s">
        <v>62</v>
      </c>
      <c r="D23" s="2" t="s">
        <v>63</v>
      </c>
      <c r="E23" s="22">
        <v>45054</v>
      </c>
      <c r="F23" s="26">
        <v>680325.46</v>
      </c>
      <c r="G23" s="5"/>
      <c r="H23" s="12">
        <v>620364.56999999995</v>
      </c>
      <c r="I23" s="2"/>
      <c r="J23" s="41" t="s">
        <v>10</v>
      </c>
    </row>
    <row r="24" spans="1:15" x14ac:dyDescent="0.25">
      <c r="A24" s="36">
        <v>15</v>
      </c>
      <c r="B24" t="s">
        <v>25</v>
      </c>
      <c r="C24" s="1" t="s">
        <v>64</v>
      </c>
      <c r="D24" s="18" t="s">
        <v>65</v>
      </c>
      <c r="E24" s="21">
        <v>45113</v>
      </c>
      <c r="F24" s="23">
        <v>1163482.26</v>
      </c>
      <c r="G24" s="18"/>
      <c r="H24" s="3">
        <v>1060938.06</v>
      </c>
      <c r="I24" s="64"/>
      <c r="J24" s="41" t="s">
        <v>10</v>
      </c>
    </row>
    <row r="25" spans="1:15" s="1" customFormat="1" ht="21" customHeight="1" x14ac:dyDescent="0.25">
      <c r="A25" s="35">
        <v>16</v>
      </c>
      <c r="B25" s="1" t="s">
        <v>25</v>
      </c>
      <c r="C25" s="27" t="s">
        <v>66</v>
      </c>
      <c r="D25" s="1" t="s">
        <v>67</v>
      </c>
      <c r="E25" s="15">
        <v>45113</v>
      </c>
      <c r="F25" s="3">
        <v>919692</v>
      </c>
      <c r="H25" s="12">
        <v>704577.6</v>
      </c>
      <c r="I25" s="65"/>
      <c r="J25" s="41" t="s">
        <v>10</v>
      </c>
      <c r="K25"/>
      <c r="L25"/>
      <c r="M25"/>
      <c r="N25"/>
      <c r="O25"/>
    </row>
    <row r="26" spans="1:15" s="1" customFormat="1" x14ac:dyDescent="0.25">
      <c r="A26" s="35">
        <v>17</v>
      </c>
      <c r="B26" t="s">
        <v>68</v>
      </c>
      <c r="C26" s="1" t="s">
        <v>69</v>
      </c>
      <c r="D26" s="1" t="s">
        <v>70</v>
      </c>
      <c r="E26" s="4">
        <v>45117</v>
      </c>
      <c r="F26" s="3">
        <v>41300</v>
      </c>
      <c r="G26" s="4"/>
      <c r="H26" s="3">
        <v>37660</v>
      </c>
      <c r="I26" s="66"/>
      <c r="J26" s="41" t="s">
        <v>10</v>
      </c>
      <c r="K26"/>
      <c r="L26"/>
      <c r="M26"/>
      <c r="N26"/>
      <c r="O26"/>
    </row>
    <row r="27" spans="1:15" s="1" customFormat="1" ht="17.25" customHeight="1" x14ac:dyDescent="0.25">
      <c r="A27" s="35">
        <v>18</v>
      </c>
      <c r="B27" s="1" t="s">
        <v>27</v>
      </c>
      <c r="C27" t="s">
        <v>71</v>
      </c>
      <c r="D27" s="1" t="s">
        <v>72</v>
      </c>
      <c r="E27" s="15">
        <v>45114</v>
      </c>
      <c r="F27" s="7">
        <v>1294137.27</v>
      </c>
      <c r="H27" s="12">
        <v>1239300.95</v>
      </c>
      <c r="J27" s="41" t="s">
        <v>10</v>
      </c>
      <c r="K27"/>
      <c r="L27"/>
      <c r="M27"/>
      <c r="N27"/>
      <c r="O27"/>
    </row>
    <row r="28" spans="1:15" s="1" customFormat="1" ht="15" customHeight="1" x14ac:dyDescent="0.25">
      <c r="A28" s="35">
        <v>19</v>
      </c>
      <c r="B28" t="s">
        <v>15</v>
      </c>
      <c r="C28" s="28" t="s">
        <v>20</v>
      </c>
      <c r="E28" s="15"/>
      <c r="F28" s="3"/>
      <c r="G28" s="4">
        <v>45127</v>
      </c>
      <c r="H28" s="51">
        <v>47148.72</v>
      </c>
      <c r="J28" s="41" t="s">
        <v>10</v>
      </c>
      <c r="K28"/>
      <c r="L28"/>
      <c r="M28"/>
      <c r="N28"/>
      <c r="O28"/>
    </row>
    <row r="29" spans="1:15" x14ac:dyDescent="0.25">
      <c r="A29" s="37">
        <v>20</v>
      </c>
      <c r="B29" s="1" t="s">
        <v>33</v>
      </c>
      <c r="C29" t="s">
        <v>73</v>
      </c>
      <c r="D29" s="2" t="s">
        <v>23</v>
      </c>
      <c r="E29" s="22">
        <v>45111</v>
      </c>
      <c r="F29" s="24">
        <v>90860</v>
      </c>
      <c r="G29" s="5"/>
      <c r="H29" s="12">
        <v>82852</v>
      </c>
      <c r="I29" s="2"/>
      <c r="J29" s="42" t="s">
        <v>10</v>
      </c>
    </row>
    <row r="30" spans="1:15" x14ac:dyDescent="0.25">
      <c r="A30" s="36">
        <v>21</v>
      </c>
      <c r="B30" s="48" t="s">
        <v>74</v>
      </c>
      <c r="C30" s="1" t="s">
        <v>75</v>
      </c>
      <c r="D30" s="1" t="s">
        <v>76</v>
      </c>
      <c r="E30" s="15">
        <v>45107</v>
      </c>
      <c r="F30" s="3">
        <v>20532</v>
      </c>
      <c r="G30" s="4"/>
      <c r="H30" s="3">
        <v>18722.400000000001</v>
      </c>
      <c r="I30" s="1"/>
      <c r="J30" s="41" t="s">
        <v>10</v>
      </c>
    </row>
    <row r="31" spans="1:15" x14ac:dyDescent="0.25">
      <c r="A31" s="37">
        <v>22</v>
      </c>
      <c r="B31" s="1" t="s">
        <v>77</v>
      </c>
      <c r="C31" t="s">
        <v>78</v>
      </c>
      <c r="D31" s="1" t="s">
        <v>79</v>
      </c>
      <c r="E31" s="15">
        <v>45104</v>
      </c>
      <c r="F31" s="3">
        <v>310439.88</v>
      </c>
      <c r="G31" s="4"/>
      <c r="H31" s="12">
        <v>283079.08</v>
      </c>
      <c r="I31" s="1"/>
      <c r="J31" s="41" t="s">
        <v>10</v>
      </c>
    </row>
    <row r="32" spans="1:15" ht="16.5" customHeight="1" x14ac:dyDescent="0.25">
      <c r="A32" s="34">
        <v>23</v>
      </c>
      <c r="B32" t="s">
        <v>33</v>
      </c>
      <c r="C32" s="50" t="s">
        <v>80</v>
      </c>
      <c r="D32" s="1" t="s">
        <v>81</v>
      </c>
      <c r="E32" s="15">
        <v>45111</v>
      </c>
      <c r="F32" s="3">
        <v>62674.61</v>
      </c>
      <c r="G32" s="4"/>
      <c r="H32" s="3">
        <v>60018.91</v>
      </c>
      <c r="I32" s="1"/>
      <c r="J32" s="41" t="s">
        <v>10</v>
      </c>
    </row>
    <row r="33" spans="1:10" x14ac:dyDescent="0.25">
      <c r="A33" s="34">
        <v>24</v>
      </c>
      <c r="B33" s="1" t="s">
        <v>82</v>
      </c>
      <c r="C33" t="s">
        <v>83</v>
      </c>
      <c r="D33" s="1" t="s">
        <v>84</v>
      </c>
      <c r="E33" s="15">
        <v>45093</v>
      </c>
      <c r="F33" s="3">
        <v>63720</v>
      </c>
      <c r="G33" s="4"/>
      <c r="H33" s="12">
        <v>58104</v>
      </c>
      <c r="I33" s="1"/>
      <c r="J33" s="41" t="s">
        <v>10</v>
      </c>
    </row>
    <row r="34" spans="1:10" x14ac:dyDescent="0.25">
      <c r="A34" s="34">
        <v>25</v>
      </c>
      <c r="B34" t="s">
        <v>22</v>
      </c>
      <c r="C34" s="28" t="s">
        <v>85</v>
      </c>
      <c r="D34" s="1" t="s">
        <v>86</v>
      </c>
      <c r="E34" s="15">
        <v>45108</v>
      </c>
      <c r="F34" s="3">
        <v>17690</v>
      </c>
      <c r="G34" s="4"/>
      <c r="H34" s="3">
        <v>17690</v>
      </c>
      <c r="I34" s="1"/>
      <c r="J34" s="41" t="s">
        <v>10</v>
      </c>
    </row>
    <row r="35" spans="1:10" ht="18" customHeight="1" x14ac:dyDescent="0.25">
      <c r="A35" s="34">
        <v>26</v>
      </c>
      <c r="B35" s="1" t="s">
        <v>25</v>
      </c>
      <c r="C35" s="50" t="s">
        <v>88</v>
      </c>
      <c r="D35" s="1" t="s">
        <v>87</v>
      </c>
      <c r="E35" s="15">
        <v>45113</v>
      </c>
      <c r="F35" s="3">
        <v>85668</v>
      </c>
      <c r="G35" s="4"/>
      <c r="H35" s="3">
        <v>82038</v>
      </c>
      <c r="I35" s="1"/>
      <c r="J35" s="41" t="s">
        <v>10</v>
      </c>
    </row>
    <row r="36" spans="1:10" x14ac:dyDescent="0.25">
      <c r="A36" s="34">
        <v>27</v>
      </c>
      <c r="B36" s="1" t="s">
        <v>89</v>
      </c>
      <c r="C36" t="s">
        <v>90</v>
      </c>
      <c r="D36" s="1" t="s">
        <v>91</v>
      </c>
      <c r="E36" s="15">
        <v>45120</v>
      </c>
      <c r="F36" s="3">
        <v>95200</v>
      </c>
      <c r="G36" s="4"/>
      <c r="H36" s="3">
        <v>86809.5</v>
      </c>
      <c r="I36" s="1"/>
      <c r="J36" s="41" t="s">
        <v>10</v>
      </c>
    </row>
    <row r="37" spans="1:10" ht="17.25" customHeight="1" x14ac:dyDescent="0.25">
      <c r="A37" s="34">
        <v>28</v>
      </c>
      <c r="B37" s="1" t="s">
        <v>92</v>
      </c>
      <c r="C37" s="56" t="s">
        <v>93</v>
      </c>
      <c r="D37" s="1" t="s">
        <v>94</v>
      </c>
      <c r="E37" s="15">
        <v>45107</v>
      </c>
      <c r="F37" s="3">
        <v>272580</v>
      </c>
      <c r="G37" s="4"/>
      <c r="H37" s="3">
        <v>248556</v>
      </c>
      <c r="I37" s="1"/>
      <c r="J37" s="41" t="s">
        <v>10</v>
      </c>
    </row>
    <row r="38" spans="1:10" x14ac:dyDescent="0.25">
      <c r="A38" s="34">
        <v>29</v>
      </c>
      <c r="B38" s="52" t="s">
        <v>26</v>
      </c>
      <c r="C38" s="1" t="s">
        <v>95</v>
      </c>
      <c r="D38" s="1" t="s">
        <v>96</v>
      </c>
      <c r="E38" s="15">
        <v>45092</v>
      </c>
      <c r="F38" s="3">
        <v>205755</v>
      </c>
      <c r="G38" s="4"/>
      <c r="H38" s="3">
        <v>188841</v>
      </c>
      <c r="I38" s="1"/>
      <c r="J38" s="41" t="s">
        <v>10</v>
      </c>
    </row>
    <row r="39" spans="1:10" x14ac:dyDescent="0.25">
      <c r="A39" s="34">
        <v>30</v>
      </c>
      <c r="B39" t="s">
        <v>33</v>
      </c>
      <c r="C39" s="1" t="s">
        <v>97</v>
      </c>
      <c r="D39" s="1" t="s">
        <v>24</v>
      </c>
      <c r="E39" s="15">
        <v>45111</v>
      </c>
      <c r="F39" s="3">
        <v>174876</v>
      </c>
      <c r="G39" s="4"/>
      <c r="H39" s="12">
        <v>159463.20000000001</v>
      </c>
      <c r="I39" s="1"/>
      <c r="J39" s="41" t="s">
        <v>10</v>
      </c>
    </row>
    <row r="40" spans="1:10" ht="17.25" customHeight="1" x14ac:dyDescent="0.25">
      <c r="A40" s="34">
        <v>31</v>
      </c>
      <c r="B40" s="18" t="s">
        <v>14</v>
      </c>
      <c r="C40" t="s">
        <v>98</v>
      </c>
      <c r="D40" s="1"/>
      <c r="E40" s="15"/>
      <c r="F40" s="7"/>
      <c r="G40" s="4">
        <v>45128</v>
      </c>
      <c r="H40" s="3">
        <v>601684.94999999995</v>
      </c>
      <c r="I40" s="1"/>
      <c r="J40" s="41" t="s">
        <v>10</v>
      </c>
    </row>
    <row r="41" spans="1:10" ht="17.25" customHeight="1" x14ac:dyDescent="0.25">
      <c r="A41" s="34">
        <v>32</v>
      </c>
      <c r="B41" s="1" t="s">
        <v>17</v>
      </c>
      <c r="C41" s="1" t="s">
        <v>99</v>
      </c>
      <c r="D41" s="29" t="s">
        <v>38</v>
      </c>
      <c r="E41" s="15">
        <v>45131</v>
      </c>
      <c r="F41" s="7">
        <v>35000.1</v>
      </c>
      <c r="G41" s="4"/>
      <c r="H41" s="3">
        <v>31915.34</v>
      </c>
      <c r="I41" s="1"/>
      <c r="J41" s="41" t="s">
        <v>10</v>
      </c>
    </row>
    <row r="42" spans="1:10" ht="17.25" customHeight="1" x14ac:dyDescent="0.25">
      <c r="A42" s="34">
        <v>33</v>
      </c>
      <c r="B42" t="s">
        <v>19</v>
      </c>
      <c r="C42" s="25" t="s">
        <v>100</v>
      </c>
      <c r="D42" s="29"/>
      <c r="E42" s="15"/>
      <c r="F42" s="7"/>
      <c r="G42" s="4">
        <v>45134</v>
      </c>
      <c r="H42" s="12">
        <v>36000</v>
      </c>
      <c r="I42" s="1"/>
      <c r="J42" s="41" t="s">
        <v>10</v>
      </c>
    </row>
    <row r="43" spans="1:10" ht="17.25" customHeight="1" x14ac:dyDescent="0.25">
      <c r="A43" s="62">
        <v>34</v>
      </c>
      <c r="B43" s="69" t="s">
        <v>101</v>
      </c>
      <c r="C43" s="70" t="s">
        <v>102</v>
      </c>
      <c r="D43" s="29" t="s">
        <v>103</v>
      </c>
      <c r="E43" s="15">
        <v>45078</v>
      </c>
      <c r="F43" s="7">
        <v>2950</v>
      </c>
      <c r="G43" s="4"/>
      <c r="H43" s="71">
        <v>5380</v>
      </c>
      <c r="I43" s="1"/>
      <c r="J43" s="60" t="s">
        <v>10</v>
      </c>
    </row>
    <row r="44" spans="1:10" ht="13.5" customHeight="1" x14ac:dyDescent="0.25">
      <c r="A44" s="63"/>
      <c r="B44" s="69"/>
      <c r="C44" s="70"/>
      <c r="D44" s="29" t="s">
        <v>104</v>
      </c>
      <c r="E44" s="15">
        <v>45110</v>
      </c>
      <c r="F44" s="7">
        <v>2950</v>
      </c>
      <c r="G44" s="4"/>
      <c r="H44" s="72"/>
      <c r="I44" s="1"/>
      <c r="J44" s="61"/>
    </row>
    <row r="45" spans="1:10" ht="19.5" customHeight="1" x14ac:dyDescent="0.25">
      <c r="A45" s="34">
        <v>35</v>
      </c>
      <c r="B45" s="1" t="s">
        <v>105</v>
      </c>
      <c r="C45" s="50" t="s">
        <v>106</v>
      </c>
      <c r="D45" s="29" t="s">
        <v>107</v>
      </c>
      <c r="E45" s="15">
        <v>45132</v>
      </c>
      <c r="F45" s="7">
        <v>3984.6</v>
      </c>
      <c r="G45" s="4"/>
      <c r="H45" s="12">
        <v>3812.85</v>
      </c>
      <c r="I45" s="1"/>
      <c r="J45" s="41" t="s">
        <v>10</v>
      </c>
    </row>
    <row r="46" spans="1:10" ht="17.25" customHeight="1" x14ac:dyDescent="0.25">
      <c r="A46" s="34">
        <v>36</v>
      </c>
      <c r="B46" s="1" t="s">
        <v>108</v>
      </c>
      <c r="C46" s="1" t="s">
        <v>109</v>
      </c>
      <c r="D46" s="29" t="s">
        <v>110</v>
      </c>
      <c r="E46" s="15">
        <v>45134</v>
      </c>
      <c r="F46" s="7">
        <v>89946</v>
      </c>
      <c r="G46" s="4"/>
      <c r="H46" s="3">
        <v>86106</v>
      </c>
      <c r="I46" s="1"/>
      <c r="J46" s="41" t="s">
        <v>10</v>
      </c>
    </row>
    <row r="47" spans="1:10" ht="17.25" customHeight="1" x14ac:dyDescent="0.25">
      <c r="A47" s="34">
        <v>37</v>
      </c>
      <c r="B47" s="1" t="s">
        <v>18</v>
      </c>
      <c r="C47" s="1" t="s">
        <v>111</v>
      </c>
      <c r="D47" s="29" t="s">
        <v>117</v>
      </c>
      <c r="E47" s="15">
        <v>45123</v>
      </c>
      <c r="F47" s="7">
        <v>20000</v>
      </c>
      <c r="G47" s="4"/>
      <c r="H47" s="12">
        <v>19000</v>
      </c>
      <c r="I47" s="1"/>
      <c r="J47" s="41" t="s">
        <v>10</v>
      </c>
    </row>
    <row r="48" spans="1:10" ht="17.25" customHeight="1" x14ac:dyDescent="0.25">
      <c r="A48" s="34">
        <v>38</v>
      </c>
      <c r="B48" s="1" t="s">
        <v>112</v>
      </c>
      <c r="C48" s="1" t="s">
        <v>113</v>
      </c>
      <c r="D48" s="29" t="s">
        <v>114</v>
      </c>
      <c r="E48" s="15">
        <v>45135</v>
      </c>
      <c r="F48" s="7">
        <v>117705</v>
      </c>
      <c r="G48" s="4"/>
      <c r="H48" s="3">
        <v>89775</v>
      </c>
      <c r="I48" s="1"/>
      <c r="J48" s="41" t="s">
        <v>10</v>
      </c>
    </row>
    <row r="49" spans="1:10" ht="17.25" customHeight="1" x14ac:dyDescent="0.25">
      <c r="A49" s="34">
        <v>39</v>
      </c>
      <c r="B49" s="1" t="s">
        <v>112</v>
      </c>
      <c r="C49" s="1" t="s">
        <v>115</v>
      </c>
      <c r="D49" s="29" t="s">
        <v>116</v>
      </c>
      <c r="E49" s="15">
        <v>45135</v>
      </c>
      <c r="F49" s="7">
        <v>115345</v>
      </c>
      <c r="G49" s="1"/>
      <c r="H49" s="12">
        <v>87975</v>
      </c>
      <c r="I49" s="1"/>
      <c r="J49" s="41" t="s">
        <v>10</v>
      </c>
    </row>
    <row r="50" spans="1:10" x14ac:dyDescent="0.25">
      <c r="A50" s="1" t="s">
        <v>16</v>
      </c>
      <c r="B50" s="30">
        <v>39</v>
      </c>
      <c r="C50" s="57" t="s">
        <v>13</v>
      </c>
      <c r="D50" s="58"/>
      <c r="E50" s="58"/>
      <c r="F50" s="59"/>
      <c r="G50" s="31"/>
      <c r="H50" s="32">
        <f>SUM(H10:H49)</f>
        <v>9890053.1599999983</v>
      </c>
      <c r="I50" s="33"/>
      <c r="J50" s="33"/>
    </row>
    <row r="58" spans="1:10" x14ac:dyDescent="0.25">
      <c r="C58" s="67" t="s">
        <v>12</v>
      </c>
      <c r="D58" s="67"/>
      <c r="E58" s="67"/>
    </row>
    <row r="59" spans="1:10" x14ac:dyDescent="0.25">
      <c r="C59" s="68" t="s">
        <v>11</v>
      </c>
      <c r="D59" s="68"/>
      <c r="E59" s="68"/>
      <c r="F59" s="73"/>
    </row>
    <row r="60" spans="1:10" x14ac:dyDescent="0.25">
      <c r="C60" s="67" t="s">
        <v>119</v>
      </c>
      <c r="D60" s="67"/>
      <c r="E60" s="67"/>
    </row>
    <row r="62" spans="1:10" ht="15.75" thickBot="1" x14ac:dyDescent="0.3"/>
    <row r="63" spans="1:10" ht="60.75" thickBot="1" x14ac:dyDescent="0.3">
      <c r="A63" s="74" t="s">
        <v>0</v>
      </c>
      <c r="B63" s="74" t="s">
        <v>1</v>
      </c>
      <c r="C63" s="74" t="s">
        <v>8</v>
      </c>
      <c r="D63" s="75" t="s">
        <v>2</v>
      </c>
      <c r="E63" s="74" t="s">
        <v>120</v>
      </c>
      <c r="F63" s="76" t="s">
        <v>4</v>
      </c>
      <c r="G63" s="77" t="s">
        <v>5</v>
      </c>
      <c r="H63" s="78" t="s">
        <v>7</v>
      </c>
      <c r="I63" s="79" t="s">
        <v>6</v>
      </c>
      <c r="J63" s="80" t="s">
        <v>9</v>
      </c>
    </row>
    <row r="64" spans="1:10" ht="15.75" thickBot="1" x14ac:dyDescent="0.3">
      <c r="A64" s="81">
        <v>1</v>
      </c>
      <c r="B64" s="18" t="s">
        <v>121</v>
      </c>
      <c r="C64" s="18" t="s">
        <v>122</v>
      </c>
      <c r="D64" s="1" t="s">
        <v>123</v>
      </c>
      <c r="E64" s="4">
        <v>44988</v>
      </c>
      <c r="F64" s="3">
        <v>458151.25</v>
      </c>
      <c r="G64" s="1"/>
      <c r="H64" s="3">
        <v>458151.25</v>
      </c>
      <c r="I64" s="1"/>
      <c r="J64" s="82" t="s">
        <v>10</v>
      </c>
    </row>
    <row r="65" spans="1:10" x14ac:dyDescent="0.25">
      <c r="A65" s="83">
        <v>2</v>
      </c>
      <c r="B65" s="1" t="s">
        <v>124</v>
      </c>
      <c r="C65" s="1" t="s">
        <v>125</v>
      </c>
      <c r="D65" s="1" t="s">
        <v>126</v>
      </c>
      <c r="E65" s="4">
        <v>44991</v>
      </c>
      <c r="F65" s="12">
        <v>233018.64</v>
      </c>
      <c r="G65" s="1"/>
      <c r="H65" s="12">
        <v>233018.64</v>
      </c>
      <c r="I65" s="1"/>
      <c r="J65" s="82" t="s">
        <v>10</v>
      </c>
    </row>
    <row r="66" spans="1:10" x14ac:dyDescent="0.25">
      <c r="A66" s="84">
        <v>3</v>
      </c>
      <c r="B66" s="1" t="s">
        <v>127</v>
      </c>
      <c r="C66" s="1" t="s">
        <v>128</v>
      </c>
      <c r="D66" s="1" t="s">
        <v>129</v>
      </c>
      <c r="E66" s="4">
        <v>45084</v>
      </c>
      <c r="F66" s="3">
        <v>186912</v>
      </c>
      <c r="G66" s="1"/>
      <c r="H66" s="3">
        <v>186912</v>
      </c>
      <c r="I66" s="1"/>
      <c r="J66" s="85" t="s">
        <v>10</v>
      </c>
    </row>
    <row r="67" spans="1:10" x14ac:dyDescent="0.25">
      <c r="A67" s="83">
        <v>4</v>
      </c>
      <c r="B67" s="1" t="s">
        <v>130</v>
      </c>
      <c r="C67" t="s">
        <v>131</v>
      </c>
      <c r="D67" s="1" t="s">
        <v>132</v>
      </c>
      <c r="E67" s="4">
        <v>45007</v>
      </c>
      <c r="F67" s="7">
        <v>259617.99</v>
      </c>
      <c r="G67" s="1"/>
      <c r="H67" s="7">
        <v>259617.99</v>
      </c>
      <c r="I67" s="1"/>
      <c r="J67" s="85" t="s">
        <v>10</v>
      </c>
    </row>
    <row r="68" spans="1:10" x14ac:dyDescent="0.25">
      <c r="A68" s="83">
        <v>5</v>
      </c>
      <c r="B68" t="s">
        <v>133</v>
      </c>
      <c r="C68" s="1" t="s">
        <v>134</v>
      </c>
      <c r="D68" s="1" t="s">
        <v>40</v>
      </c>
      <c r="E68" s="4">
        <v>44988</v>
      </c>
      <c r="F68" s="12">
        <v>229903</v>
      </c>
      <c r="G68" s="1"/>
      <c r="H68" s="12">
        <v>229903</v>
      </c>
      <c r="I68" s="1"/>
      <c r="J68" s="85" t="s">
        <v>10</v>
      </c>
    </row>
    <row r="69" spans="1:10" x14ac:dyDescent="0.25">
      <c r="A69" s="81">
        <v>6</v>
      </c>
      <c r="B69" s="1" t="s">
        <v>135</v>
      </c>
      <c r="C69" s="1" t="s">
        <v>136</v>
      </c>
      <c r="D69" t="s">
        <v>137</v>
      </c>
      <c r="E69" s="4">
        <v>45086</v>
      </c>
      <c r="F69" s="3">
        <v>572925.6</v>
      </c>
      <c r="G69" s="1"/>
      <c r="H69" s="3">
        <v>572925.6</v>
      </c>
      <c r="I69" s="1"/>
      <c r="J69" s="86" t="s">
        <v>10</v>
      </c>
    </row>
    <row r="70" spans="1:10" x14ac:dyDescent="0.25">
      <c r="A70" s="83">
        <v>7</v>
      </c>
      <c r="B70" s="1" t="s">
        <v>138</v>
      </c>
      <c r="C70" t="s">
        <v>139</v>
      </c>
      <c r="D70" s="1" t="s">
        <v>140</v>
      </c>
      <c r="E70" s="4">
        <v>45064</v>
      </c>
      <c r="F70" s="3">
        <v>1610000</v>
      </c>
      <c r="G70" s="1"/>
      <c r="H70" s="12">
        <v>1610000</v>
      </c>
      <c r="I70" s="1"/>
      <c r="J70" s="86" t="s">
        <v>10</v>
      </c>
    </row>
    <row r="71" spans="1:10" x14ac:dyDescent="0.25">
      <c r="A71" s="81">
        <v>8</v>
      </c>
      <c r="B71" t="s">
        <v>141</v>
      </c>
      <c r="C71" s="18" t="s">
        <v>142</v>
      </c>
      <c r="D71" t="s">
        <v>143</v>
      </c>
      <c r="E71" s="20">
        <v>45099</v>
      </c>
      <c r="F71" s="12">
        <v>59400</v>
      </c>
      <c r="G71" s="18"/>
      <c r="H71" s="3">
        <v>59400</v>
      </c>
      <c r="I71" s="18"/>
      <c r="J71" s="86" t="s">
        <v>10</v>
      </c>
    </row>
    <row r="72" spans="1:10" x14ac:dyDescent="0.25">
      <c r="A72" s="83">
        <v>9</v>
      </c>
      <c r="B72" s="1" t="s">
        <v>124</v>
      </c>
      <c r="C72" s="1" t="s">
        <v>144</v>
      </c>
      <c r="D72" s="1" t="s">
        <v>145</v>
      </c>
      <c r="E72" s="4">
        <v>45058</v>
      </c>
      <c r="F72" s="3">
        <v>795886.54</v>
      </c>
      <c r="G72" s="1"/>
      <c r="H72" s="3">
        <v>795886.54</v>
      </c>
      <c r="I72" s="1"/>
      <c r="J72" s="86" t="s">
        <v>10</v>
      </c>
    </row>
    <row r="73" spans="1:10" x14ac:dyDescent="0.25">
      <c r="A73" s="83">
        <v>10</v>
      </c>
      <c r="B73" s="1" t="s">
        <v>146</v>
      </c>
      <c r="C73" s="1" t="s">
        <v>147</v>
      </c>
      <c r="D73" t="s">
        <v>148</v>
      </c>
      <c r="E73" s="4">
        <v>45105</v>
      </c>
      <c r="F73" s="12">
        <v>46130</v>
      </c>
      <c r="G73" s="1"/>
      <c r="H73" s="12">
        <v>46130</v>
      </c>
      <c r="I73" s="1"/>
      <c r="J73" s="87" t="s">
        <v>10</v>
      </c>
    </row>
    <row r="74" spans="1:10" x14ac:dyDescent="0.25">
      <c r="A74" s="83">
        <v>11</v>
      </c>
      <c r="B74" s="1" t="s">
        <v>149</v>
      </c>
      <c r="C74" s="1" t="s">
        <v>150</v>
      </c>
      <c r="D74" s="88" t="s">
        <v>151</v>
      </c>
      <c r="E74" s="5">
        <v>45098</v>
      </c>
      <c r="F74" s="3">
        <v>8590.4</v>
      </c>
      <c r="G74" s="2"/>
      <c r="H74" s="3">
        <v>8590.4</v>
      </c>
      <c r="I74" s="2"/>
      <c r="J74" s="89" t="s">
        <v>10</v>
      </c>
    </row>
    <row r="75" spans="1:10" x14ac:dyDescent="0.25">
      <c r="A75" s="90">
        <v>12</v>
      </c>
      <c r="B75" s="91" t="s">
        <v>152</v>
      </c>
      <c r="C75" s="69" t="s">
        <v>153</v>
      </c>
      <c r="D75" t="s">
        <v>154</v>
      </c>
      <c r="E75" s="5">
        <v>45104</v>
      </c>
      <c r="F75" s="12">
        <v>49446.720000000001</v>
      </c>
      <c r="G75" s="2"/>
      <c r="H75" s="92">
        <v>124624.42</v>
      </c>
      <c r="I75" s="2"/>
      <c r="J75" s="93" t="s">
        <v>10</v>
      </c>
    </row>
    <row r="76" spans="1:10" x14ac:dyDescent="0.25">
      <c r="A76" s="94"/>
      <c r="B76" s="95"/>
      <c r="C76" s="69"/>
      <c r="D76" s="1" t="s">
        <v>155</v>
      </c>
      <c r="E76" s="5">
        <v>45104</v>
      </c>
      <c r="F76" s="3">
        <v>75177.7</v>
      </c>
      <c r="G76" s="2"/>
      <c r="H76" s="96"/>
      <c r="I76" s="2"/>
      <c r="J76" s="97"/>
    </row>
    <row r="77" spans="1:10" x14ac:dyDescent="0.25">
      <c r="A77" s="98">
        <v>13</v>
      </c>
      <c r="B77" s="18" t="s">
        <v>146</v>
      </c>
      <c r="C77" s="18" t="s">
        <v>156</v>
      </c>
      <c r="D77" t="s">
        <v>157</v>
      </c>
      <c r="E77" s="5">
        <v>45086</v>
      </c>
      <c r="F77" s="3">
        <v>610187</v>
      </c>
      <c r="G77" s="2"/>
      <c r="H77" s="12">
        <v>610187</v>
      </c>
      <c r="I77" s="2"/>
      <c r="J77" s="87" t="s">
        <v>10</v>
      </c>
    </row>
    <row r="78" spans="1:10" x14ac:dyDescent="0.25">
      <c r="A78" s="98">
        <v>14</v>
      </c>
      <c r="B78" s="1" t="s">
        <v>158</v>
      </c>
      <c r="C78" s="1" t="s">
        <v>159</v>
      </c>
      <c r="D78" s="1" t="s">
        <v>160</v>
      </c>
      <c r="E78" s="5">
        <v>45093</v>
      </c>
      <c r="F78" s="12">
        <v>348000</v>
      </c>
      <c r="G78" s="2"/>
      <c r="H78" s="3">
        <v>348000</v>
      </c>
      <c r="I78" s="2"/>
      <c r="J78" s="87" t="s">
        <v>10</v>
      </c>
    </row>
    <row r="79" spans="1:10" x14ac:dyDescent="0.25">
      <c r="A79" s="98">
        <v>15</v>
      </c>
      <c r="B79" s="1" t="s">
        <v>161</v>
      </c>
      <c r="C79" s="1" t="s">
        <v>162</v>
      </c>
      <c r="D79" s="1" t="s">
        <v>163</v>
      </c>
      <c r="E79" s="5">
        <v>45019</v>
      </c>
      <c r="F79" s="3">
        <v>213536.34</v>
      </c>
      <c r="G79" s="2"/>
      <c r="H79" s="3">
        <v>213536.34</v>
      </c>
      <c r="I79" s="2"/>
      <c r="J79" s="87" t="s">
        <v>10</v>
      </c>
    </row>
    <row r="80" spans="1:10" x14ac:dyDescent="0.25">
      <c r="A80" s="98">
        <v>16</v>
      </c>
      <c r="B80" s="1" t="s">
        <v>164</v>
      </c>
      <c r="C80" s="1" t="s">
        <v>165</v>
      </c>
      <c r="D80" s="1" t="s">
        <v>166</v>
      </c>
      <c r="E80" s="5" t="s">
        <v>167</v>
      </c>
      <c r="F80" s="3">
        <v>1030716.86</v>
      </c>
      <c r="G80" s="2"/>
      <c r="H80" s="12">
        <v>1030716.86</v>
      </c>
      <c r="I80" s="2"/>
      <c r="J80" s="87" t="s">
        <v>10</v>
      </c>
    </row>
    <row r="81" spans="1:10" x14ac:dyDescent="0.25">
      <c r="A81" s="98">
        <v>17</v>
      </c>
      <c r="B81" s="1" t="s">
        <v>168</v>
      </c>
      <c r="C81" s="1" t="s">
        <v>169</v>
      </c>
      <c r="D81" s="1" t="s">
        <v>170</v>
      </c>
      <c r="E81" s="5">
        <v>45117</v>
      </c>
      <c r="F81" s="3">
        <v>40774.5</v>
      </c>
      <c r="G81" s="2"/>
      <c r="H81" s="12">
        <v>40774.5</v>
      </c>
      <c r="I81" s="2"/>
      <c r="J81" s="87" t="s">
        <v>10</v>
      </c>
    </row>
    <row r="82" spans="1:10" x14ac:dyDescent="0.25">
      <c r="A82" s="98">
        <v>18</v>
      </c>
      <c r="B82" s="1" t="s">
        <v>171</v>
      </c>
      <c r="C82" s="1" t="s">
        <v>172</v>
      </c>
      <c r="D82" s="1" t="s">
        <v>173</v>
      </c>
      <c r="E82" s="5">
        <v>45093</v>
      </c>
      <c r="F82" s="3">
        <v>532013.30000000005</v>
      </c>
      <c r="G82" s="2"/>
      <c r="H82" s="12">
        <v>532013.30000000005</v>
      </c>
      <c r="I82" s="2"/>
      <c r="J82" s="87" t="s">
        <v>10</v>
      </c>
    </row>
    <row r="83" spans="1:10" x14ac:dyDescent="0.25">
      <c r="A83" s="98">
        <v>19</v>
      </c>
      <c r="B83" s="1" t="s">
        <v>174</v>
      </c>
      <c r="C83" s="1" t="s">
        <v>175</v>
      </c>
      <c r="D83" s="1" t="s">
        <v>176</v>
      </c>
      <c r="E83" s="5">
        <v>45089</v>
      </c>
      <c r="F83" s="3">
        <v>197364.49</v>
      </c>
      <c r="G83" s="2"/>
      <c r="H83" s="12">
        <v>197364.49</v>
      </c>
      <c r="I83" s="2"/>
      <c r="J83" s="87" t="s">
        <v>10</v>
      </c>
    </row>
    <row r="84" spans="1:10" x14ac:dyDescent="0.25">
      <c r="A84" s="98">
        <v>20</v>
      </c>
      <c r="B84" s="1" t="s">
        <v>177</v>
      </c>
      <c r="C84" s="1" t="s">
        <v>178</v>
      </c>
      <c r="D84" s="1" t="s">
        <v>179</v>
      </c>
      <c r="E84" s="5">
        <v>45013</v>
      </c>
      <c r="F84" s="3">
        <v>912550.24</v>
      </c>
      <c r="G84" s="2"/>
      <c r="H84" s="12">
        <v>912550.24</v>
      </c>
      <c r="I84" s="2"/>
      <c r="J84" s="87" t="s">
        <v>10</v>
      </c>
    </row>
    <row r="85" spans="1:10" x14ac:dyDescent="0.25">
      <c r="A85" s="98">
        <v>21</v>
      </c>
      <c r="B85" s="1" t="s">
        <v>180</v>
      </c>
      <c r="C85" s="1" t="s">
        <v>181</v>
      </c>
      <c r="D85" s="1" t="s">
        <v>182</v>
      </c>
      <c r="E85" s="5">
        <v>45107</v>
      </c>
      <c r="F85" s="3">
        <v>635877</v>
      </c>
      <c r="G85" s="2"/>
      <c r="H85" s="12">
        <v>635877</v>
      </c>
      <c r="I85" s="2"/>
      <c r="J85" s="87" t="s">
        <v>10</v>
      </c>
    </row>
    <row r="86" spans="1:10" x14ac:dyDescent="0.25">
      <c r="A86" s="98">
        <v>22</v>
      </c>
      <c r="B86" s="1" t="s">
        <v>28</v>
      </c>
      <c r="C86" s="1" t="s">
        <v>183</v>
      </c>
      <c r="D86" s="1" t="s">
        <v>184</v>
      </c>
      <c r="E86" s="5">
        <v>45120</v>
      </c>
      <c r="F86" s="3">
        <v>488284</v>
      </c>
      <c r="G86" s="2"/>
      <c r="H86" s="12">
        <v>488284</v>
      </c>
      <c r="I86" s="2"/>
      <c r="J86" s="87" t="s">
        <v>10</v>
      </c>
    </row>
    <row r="87" spans="1:10" x14ac:dyDescent="0.25">
      <c r="A87" s="98">
        <v>23</v>
      </c>
      <c r="B87" s="1" t="s">
        <v>185</v>
      </c>
      <c r="C87" s="1" t="s">
        <v>186</v>
      </c>
      <c r="D87" s="1" t="s">
        <v>187</v>
      </c>
      <c r="E87" s="5">
        <v>45126</v>
      </c>
      <c r="F87" s="3">
        <v>2155687.19</v>
      </c>
      <c r="G87" s="2"/>
      <c r="H87" s="12">
        <v>2155687.19</v>
      </c>
      <c r="I87" s="2"/>
      <c r="J87" s="87" t="s">
        <v>10</v>
      </c>
    </row>
    <row r="88" spans="1:10" x14ac:dyDescent="0.25">
      <c r="A88" s="98">
        <v>24</v>
      </c>
      <c r="B88" s="1" t="s">
        <v>171</v>
      </c>
      <c r="C88" s="1" t="s">
        <v>188</v>
      </c>
      <c r="D88" s="1" t="s">
        <v>189</v>
      </c>
      <c r="E88" s="5">
        <v>45105</v>
      </c>
      <c r="F88" s="3">
        <v>127785</v>
      </c>
      <c r="G88" s="2"/>
      <c r="H88" s="12">
        <v>127785</v>
      </c>
      <c r="I88" s="2"/>
      <c r="J88" s="87" t="s">
        <v>10</v>
      </c>
    </row>
    <row r="89" spans="1:10" x14ac:dyDescent="0.25">
      <c r="A89" s="98">
        <v>25</v>
      </c>
      <c r="B89" s="1" t="s">
        <v>190</v>
      </c>
      <c r="C89" s="1" t="s">
        <v>191</v>
      </c>
      <c r="D89" s="1" t="s">
        <v>192</v>
      </c>
      <c r="E89" s="5">
        <v>44992</v>
      </c>
      <c r="F89" s="3">
        <v>133528.79999999999</v>
      </c>
      <c r="G89" s="2"/>
      <c r="H89" s="12">
        <v>133528.79999999999</v>
      </c>
      <c r="I89" s="2"/>
      <c r="J89" s="87" t="s">
        <v>10</v>
      </c>
    </row>
    <row r="90" spans="1:10" x14ac:dyDescent="0.25">
      <c r="A90" s="90">
        <v>26</v>
      </c>
      <c r="B90" s="69" t="s">
        <v>193</v>
      </c>
      <c r="C90" s="69" t="s">
        <v>194</v>
      </c>
      <c r="D90" s="1" t="s">
        <v>195</v>
      </c>
      <c r="E90" s="5">
        <v>45106</v>
      </c>
      <c r="F90" s="3">
        <v>86240</v>
      </c>
      <c r="G90" s="2"/>
      <c r="H90" s="71">
        <v>409640</v>
      </c>
      <c r="I90" s="2"/>
      <c r="J90" s="99" t="s">
        <v>10</v>
      </c>
    </row>
    <row r="91" spans="1:10" x14ac:dyDescent="0.25">
      <c r="A91" s="94"/>
      <c r="B91" s="69"/>
      <c r="C91" s="69"/>
      <c r="D91" s="1" t="s">
        <v>196</v>
      </c>
      <c r="E91" s="4">
        <v>45107</v>
      </c>
      <c r="F91" s="3">
        <v>323400</v>
      </c>
      <c r="G91" s="1"/>
      <c r="H91" s="72"/>
      <c r="I91" s="1"/>
      <c r="J91" s="100"/>
    </row>
    <row r="92" spans="1:10" x14ac:dyDescent="0.25">
      <c r="A92" s="101" t="s">
        <v>197</v>
      </c>
      <c r="B92" s="102"/>
      <c r="C92" s="102"/>
      <c r="D92" s="102"/>
      <c r="E92" s="103"/>
      <c r="F92" s="104">
        <f>SUM(F64:F91)</f>
        <v>12421104.560000001</v>
      </c>
      <c r="G92" s="105"/>
      <c r="H92" s="106">
        <f>SUM(H64:H90)</f>
        <v>12421104.560000001</v>
      </c>
      <c r="I92" s="107"/>
      <c r="J92" s="107"/>
    </row>
  </sheetData>
  <mergeCells count="25">
    <mergeCell ref="A92:E92"/>
    <mergeCell ref="H75:H76"/>
    <mergeCell ref="J75:J76"/>
    <mergeCell ref="A90:A91"/>
    <mergeCell ref="B90:B91"/>
    <mergeCell ref="C90:C91"/>
    <mergeCell ref="H90:H91"/>
    <mergeCell ref="J90:J91"/>
    <mergeCell ref="C58:E58"/>
    <mergeCell ref="C59:E59"/>
    <mergeCell ref="C60:E60"/>
    <mergeCell ref="A75:A76"/>
    <mergeCell ref="B75:B76"/>
    <mergeCell ref="C75:C76"/>
    <mergeCell ref="D5:F5"/>
    <mergeCell ref="D6:F6"/>
    <mergeCell ref="D7:F7"/>
    <mergeCell ref="B43:B44"/>
    <mergeCell ref="C43:C44"/>
    <mergeCell ref="C50:F50"/>
    <mergeCell ref="J21:J22"/>
    <mergeCell ref="J43:J44"/>
    <mergeCell ref="A43:A44"/>
    <mergeCell ref="I24:I26"/>
    <mergeCell ref="H43:H4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4E8C-4EA0-4169-873F-62BBB516A00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2023-08-09T12:27:17Z</cp:lastPrinted>
  <dcterms:created xsi:type="dcterms:W3CDTF">2023-02-13T17:50:30Z</dcterms:created>
  <dcterms:modified xsi:type="dcterms:W3CDTF">2023-08-17T19:41:08Z</dcterms:modified>
</cp:coreProperties>
</file>