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esktop\"/>
    </mc:Choice>
  </mc:AlternateContent>
  <xr:revisionPtr revIDLastSave="0" documentId="8_{DA830AA5-CAA2-451B-96D8-FFD0955FD0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definedNames>
    <definedName name="_xlnm.Print_Area" localSheetId="0">Hoja1!$A$1:$L$63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F46" i="1"/>
  <c r="H12" i="1"/>
</calcChain>
</file>

<file path=xl/sharedStrings.xml><?xml version="1.0" encoding="utf-8"?>
<sst xmlns="http://schemas.openxmlformats.org/spreadsheetml/2006/main" count="106" uniqueCount="75">
  <si>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</si>
  <si>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</si>
  <si>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</si>
  <si>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</si>
  <si>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</si>
  <si>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</si>
  <si>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</si>
  <si>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</si>
  <si>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</si>
  <si>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</si>
  <si>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</si>
  <si>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</si>
  <si>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</si>
  <si>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</si>
  <si>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>TOTAL 22</t>
  </si>
  <si>
    <t>RODELMYS SOLUCIONES SRL</t>
  </si>
  <si>
    <t>MELVIN AZARIAS HERRERA CONTRERAS</t>
  </si>
  <si>
    <t>PAGO FACT- 76 POR IMPRESION DE LETREROS EN ACRILICO</t>
  </si>
  <si>
    <t>B1500000076</t>
  </si>
  <si>
    <t>PAGO FACT-114 POR SUMINISTRO E INSTALACION DE FREGADERO</t>
  </si>
  <si>
    <t>B1500000114</t>
  </si>
  <si>
    <t>CXP POR CHK DEL 1/8/2023 AL 31/8/2023</t>
  </si>
  <si>
    <t>CXP POR LIBRAMIENTO DEL 1/8/2023 AL 31/8/2023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</si>
  <si>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</si>
  <si>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>PETROMOVIL S A</t>
  </si>
  <si>
    <t>PAGO DE COMBUSTIBLE SEGUN FACT. NO. 32565, 32566.-</t>
  </si>
  <si>
    <t>B1500032565</t>
  </si>
  <si>
    <t>B1500032566</t>
  </si>
  <si>
    <t>BELTRON INVESTMENTS SRL</t>
  </si>
  <si>
    <t>PAGO DE ALIMENTOS PARA HUMANOS, SEGUN FACT. NO. 68</t>
  </si>
  <si>
    <t>B1500000068</t>
  </si>
  <si>
    <t>MEGFEP DISTRIBUCION SRL</t>
  </si>
  <si>
    <t>PAGO DE ALIMENTOS PARA HUMANOS, SEGUN FACT. NO. 02</t>
  </si>
  <si>
    <t>B1500000002</t>
  </si>
  <si>
    <t>INVERSIONES YANG SRL</t>
  </si>
  <si>
    <t>PAGO DE ALIMENTOS PARA HUMANOS, SEGUN FACT. NO. 798</t>
  </si>
  <si>
    <t>B1500000798</t>
  </si>
  <si>
    <t>HOSPIFAR SRL</t>
  </si>
  <si>
    <t>PAGO DE UTILES MEDICOS, SEGUN FACT. NO. 5961.-</t>
  </si>
  <si>
    <t>B1500005961</t>
  </si>
  <si>
    <t>SERVICIOS HOSPITALARIOS R Y L SRL</t>
  </si>
  <si>
    <t>PAGO DE UTILES MEDICOS Y PRODUCTOS QUIMICOS, SEGÚN FACT. NO. 889.-</t>
  </si>
  <si>
    <t>B1500000889</t>
  </si>
  <si>
    <t>BOOST OFFICE, SRL</t>
  </si>
  <si>
    <t>PAGO DE UTILES MEDICOS, SEGUN FACT. NO. 114.-</t>
  </si>
  <si>
    <t>JT INVESTDENT SRL</t>
  </si>
  <si>
    <t>PAGO DE UTILES MEDICOS, SEGUN FACT. NO. 44.-_x000D_</t>
  </si>
  <si>
    <t>B1500000044</t>
  </si>
  <si>
    <t>ANAMILAB MEDICAL EIRL</t>
  </si>
  <si>
    <t>PAGO DE PRODUCTOS QUIMICOS DE LABORATORIO, SEGUN FACT. NO. 27</t>
  </si>
  <si>
    <t>B1500000027</t>
  </si>
  <si>
    <t>DIAMELAB SRL</t>
  </si>
  <si>
    <t>PAGO DE PRODUCTOS QUIMICOS, SEGUN FACT. NO. 1460.-</t>
  </si>
  <si>
    <t>B1500001460</t>
  </si>
  <si>
    <t>SEAN DOMINICAN, SRL</t>
  </si>
  <si>
    <t>PAGO DE MEDICAMENTOS, SEGUN FACT. NO. 3686.-</t>
  </si>
  <si>
    <t>B1500003686</t>
  </si>
  <si>
    <t xml:space="preserve">COMPANIA DOMINICANA DE TELEFONOS </t>
  </si>
  <si>
    <t>PAGO DE TELEFONO, SEGUN FACT. NO. 16031, 16313.-</t>
  </si>
  <si>
    <t>E450000016031</t>
  </si>
  <si>
    <t>E450000016313</t>
  </si>
  <si>
    <t>ALIANZA INNOVADORA DE SERVICIOS AMBIENTALES, S. A.</t>
  </si>
  <si>
    <t>PAGO DE RECOGIDA DE BASURA, SEGUN FACT. NO. 1573, 1593.-</t>
  </si>
  <si>
    <t>B1500001573</t>
  </si>
  <si>
    <t>B1500001593</t>
  </si>
  <si>
    <t>PAGO DE UTILES MEDICOS QUIRURGICOS, SEGUN FACT. NO 6161.-</t>
  </si>
  <si>
    <t>B1500006161</t>
  </si>
  <si>
    <t>PAGO DE TELEFONO, SEGUN FACT. NO. 18593, 18877.-</t>
  </si>
  <si>
    <t>E450000018593</t>
  </si>
  <si>
    <t>E450000018877</t>
  </si>
  <si>
    <t>PROPANO Y DERIVADOS S A</t>
  </si>
  <si>
    <t>PAGO DE GLP, SEGUN FACT. NO. 19827.-</t>
  </si>
  <si>
    <t>B1500019827</t>
  </si>
  <si>
    <t xml:space="preserve">TOTAL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</si>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</sst>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14" fontId="0" fillId="0" borderId="2" xfId="0" applyNumberFormat="1" applyBorder="1"/>
    <xf numFmtId="43" fontId="0" fillId="0" borderId="1" xfId="1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5" xfId="0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6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43" fontId="0" fillId="3" borderId="1" xfId="1" applyFont="1" applyFill="1" applyBorder="1"/>
    <xf numFmtId="0" fontId="0" fillId="6" borderId="1" xfId="0" applyFill="1" applyBorder="1" applyAlignment="1">
      <alignment horizontal="left" vertical="center"/>
    </xf>
    <xf numFmtId="0" fontId="0" fillId="0" borderId="9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5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0" fillId="0" borderId="5" xfId="0" applyBorder="1" applyAlignment="1">
      <alignment horizontal="center" vertical="top"/>
    </xf>
    <xf numFmtId="0" fontId="0" fillId="0" borderId="1" xfId="0" applyBorder="1"/>
    <xf numFmtId="0" fontId="0" fillId="0" borderId="11" xfId="0" applyBorder="1"/>
    <xf numFmtId="4" fontId="0" fillId="0" borderId="5" xfId="0" applyNumberFormat="1" applyBorder="1"/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13" xfId="0" applyBorder="1"/>
    <xf numFmtId="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8" xfId="0" applyBorder="1"/>
    <xf numFmtId="0" fontId="0" fillId="0" borderId="15" xfId="0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/>
    </xf>
    <xf numFmtId="14" fontId="0" fillId="0" borderId="5" xfId="0" applyNumberFormat="1" applyBorder="1"/>
    <xf numFmtId="4" fontId="0" fillId="0" borderId="5" xfId="0" applyNumberFormat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/>
    <xf numFmtId="0" fontId="0" fillId="0" borderId="2" xfId="0" applyBorder="1"/>
    <xf numFmtId="4" fontId="0" fillId="0" borderId="15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7" xfId="0" applyBorder="1"/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4" fontId="0" fillId="0" borderId="15" xfId="0" applyNumberFormat="1" applyBorder="1"/>
    <xf numFmtId="0" fontId="0" fillId="0" borderId="15" xfId="0" applyBorder="1"/>
    <xf numFmtId="4" fontId="0" fillId="0" borderId="2" xfId="0" applyNumberFormat="1" applyBorder="1"/>
    <xf numFmtId="4" fontId="0" fillId="0" borderId="1" xfId="0" applyNumberFormat="1" applyBorder="1"/>
    <xf numFmtId="0" fontId="0" fillId="0" borderId="5" xfId="0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4" fontId="1" fillId="8" borderId="1" xfId="0" applyNumberFormat="1" applyFont="1" applyFill="1" applyBorder="1"/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horizontal="left"/>
    </xf>
    <xf numFmtId="0" fontId="0" fillId="8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2295524</xdr:colOff>
      <xdr:row>0</xdr:row>
      <xdr:rowOff>123825</xdr:rowOff>
    </xdr:from>
    <xdr:to>
      <xdr:col>2</xdr:col>
      <xdr:colOff>904874</xdr:colOff>
      <xdr:row>5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0</xdr:row>
      <xdr:rowOff>0</xdr:rowOff>
    </xdr:from>
    <xdr:to>
      <xdr:col>3</xdr:col>
      <xdr:colOff>104775</xdr:colOff>
      <xdr:row>2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247650</xdr:colOff>
      <xdr:row>6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19</xdr:row>
      <xdr:rowOff>114300</xdr:rowOff>
    </xdr:to>
    <xdr:sp macro="" textlink="">
      <xdr:nvSpPr>
        <xdr:cNvPr id="14" name="AutoShape 1" descr="Dirección General de Ética e Integridad Gubernamental">
          <a:extLst>
            <a:ext uri="{FF2B5EF4-FFF2-40B4-BE49-F238E27FC236}">
              <a16:creationId xmlns:a16="http://schemas.microsoft.com/office/drawing/2014/main" id="{3258CDA4-420E-45D3-89B6-9583F940CDB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</xdr:colOff>
      <xdr:row>17</xdr:row>
      <xdr:rowOff>142875</xdr:rowOff>
    </xdr:from>
    <xdr:to>
      <xdr:col>2</xdr:col>
      <xdr:colOff>333375</xdr:colOff>
      <xdr:row>19</xdr:row>
      <xdr:rowOff>66675</xdr:rowOff>
    </xdr:to>
    <xdr:sp macro="" textlink="">
      <xdr:nvSpPr>
        <xdr:cNvPr id="15" name="AutoShape 2" descr="Dirección General de Ética e Integridad Gubernamental">
          <a:extLst>
            <a:ext uri="{FF2B5EF4-FFF2-40B4-BE49-F238E27FC236}">
              <a16:creationId xmlns:a16="http://schemas.microsoft.com/office/drawing/2014/main" id="{FAABDF29-9C2B-42F5-9E2D-6E0F3266D178}"/>
            </a:ext>
          </a:extLst>
        </xdr:cNvPr>
        <xdr:cNvSpPr>
          <a:spLocks noChangeAspect="1" noChangeArrowheads="1"/>
        </xdr:cNvSpPr>
      </xdr:nvSpPr>
      <xdr:spPr bwMode="auto">
        <a:xfrm>
          <a:off x="4362450" y="523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2295524</xdr:colOff>
      <xdr:row>15</xdr:row>
      <xdr:rowOff>123825</xdr:rowOff>
    </xdr:from>
    <xdr:to>
      <xdr:col>2</xdr:col>
      <xdr:colOff>904874</xdr:colOff>
      <xdr:row>20</xdr:row>
      <xdr:rowOff>114300</xdr:rowOff>
    </xdr:to>
    <xdr:sp macro="" textlink="">
      <xdr:nvSpPr>
        <xdr:cNvPr id="16" name="AutoShape 3" descr="Dirección General de Ética e Integridad Gubernamental">
          <a:extLst>
            <a:ext uri="{FF2B5EF4-FFF2-40B4-BE49-F238E27FC236}">
              <a16:creationId xmlns:a16="http://schemas.microsoft.com/office/drawing/2014/main" id="{81CD794C-7CAD-45D3-BC36-6C8A1F7D536E}"/>
            </a:ext>
          </a:extLst>
        </xdr:cNvPr>
        <xdr:cNvSpPr>
          <a:spLocks noChangeAspect="1" noChangeArrowheads="1"/>
        </xdr:cNvSpPr>
      </xdr:nvSpPr>
      <xdr:spPr bwMode="auto">
        <a:xfrm>
          <a:off x="4171949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15</xdr:row>
      <xdr:rowOff>0</xdr:rowOff>
    </xdr:from>
    <xdr:to>
      <xdr:col>3</xdr:col>
      <xdr:colOff>104775</xdr:colOff>
      <xdr:row>17</xdr:row>
      <xdr:rowOff>95250</xdr:rowOff>
    </xdr:to>
    <xdr:sp macro="" textlink="">
      <xdr:nvSpPr>
        <xdr:cNvPr id="17" name="AutoShape 4" descr="Dirección General de Ética e Integridad Gubernamental">
          <a:extLst>
            <a:ext uri="{FF2B5EF4-FFF2-40B4-BE49-F238E27FC236}">
              <a16:creationId xmlns:a16="http://schemas.microsoft.com/office/drawing/2014/main" id="{EFB268F7-FC76-4AB9-A7F2-C7F45A712203}"/>
            </a:ext>
          </a:extLst>
        </xdr:cNvPr>
        <xdr:cNvSpPr>
          <a:spLocks noChangeAspect="1" noChangeArrowheads="1"/>
        </xdr:cNvSpPr>
      </xdr:nvSpPr>
      <xdr:spPr bwMode="auto">
        <a:xfrm flipH="1">
          <a:off x="75254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247650</xdr:colOff>
      <xdr:row>21</xdr:row>
      <xdr:rowOff>57150</xdr:rowOff>
    </xdr:to>
    <xdr:sp macro="" textlink="">
      <xdr:nvSpPr>
        <xdr:cNvPr id="18" name="AutoShape 5" descr="Dirección General de Ética e Integridad Gubernamental">
          <a:extLst>
            <a:ext uri="{FF2B5EF4-FFF2-40B4-BE49-F238E27FC236}">
              <a16:creationId xmlns:a16="http://schemas.microsoft.com/office/drawing/2014/main" id="{CC37FCD4-B9FD-4746-BC83-B4ACC0E9E3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3560989</xdr:colOff>
      <xdr:row>13</xdr:row>
      <xdr:rowOff>99332</xdr:rowOff>
    </xdr:from>
    <xdr:to>
      <xdr:col>4</xdr:col>
      <xdr:colOff>333</xdr:colOff>
      <xdr:row>18</xdr:row>
      <xdr:rowOff>146663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3B9EC0EC-35D1-B425-7CFE-68EB76A66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3351439"/>
          <a:ext cx="1115665" cy="999831"/>
        </a:xfrm>
        <a:prstGeom prst="rect">
          <a:avLst/>
        </a:prstGeom>
      </xdr:spPr>
    </xdr:pic>
    <xdr:clientData/>
  </xdr:twoCellAnchor>
  <xdr:twoCellAnchor editAs="oneCell">
    <xdr:from>
      <xdr:col>2</xdr:col>
      <xdr:colOff>3660321</xdr:colOff>
      <xdr:row>0</xdr:row>
      <xdr:rowOff>1</xdr:rowOff>
    </xdr:from>
    <xdr:to>
      <xdr:col>3</xdr:col>
      <xdr:colOff>624935</xdr:colOff>
      <xdr:row>3</xdr:row>
      <xdr:rowOff>159273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77F4F54C-D292-8814-3A80-F6E6EEA35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5357" y="1"/>
          <a:ext cx="815435" cy="730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47"/>
  <sheetViews>
    <sheetView tabSelected="1" view="pageBreakPreview" zoomScale="60" zoomScaleNormal="70" workbookViewId="0">
      <selection activeCell="I58" sqref="I58"/>
    </sheetView>
  </sheetViews>
  <sheetFormatPr baseColWidth="10" defaultRowHeight="15" x14ac:dyDescent="0.25"/>
  <cols>
    <col min="1" max="1" width="6" customWidth="1"/>
    <col min="2" max="2" width="35" customWidth="1"/>
    <col min="3" max="3" width="57.7109375" customWidth="1"/>
    <col min="4" max="4" width="12.42578125" customWidth="1"/>
    <col min="5" max="5" width="14.42578125" customWidth="1"/>
    <col min="6" max="6" width="13.42578125" customWidth="1"/>
    <col min="7" max="7" width="12" customWidth="1"/>
    <col min="8" max="8" width="12.42578125" customWidth="1"/>
    <col min="9" max="9" width="10.5703125" customWidth="1"/>
    <col min="10" max="10" width="21" customWidth="1"/>
  </cols>
  <sheetData>
    <row r="5" spans="1:10" x14ac:dyDescent="0.25">
      <c r="C5" s="24" t="s">
        <v>12</v>
      </c>
      <c r="D5" s="24"/>
      <c r="E5" s="24"/>
      <c r="F5" s="24"/>
      <c r="G5" s="24"/>
      <c r="H5" s="24"/>
    </row>
    <row r="6" spans="1:10" x14ac:dyDescent="0.25">
      <c r="C6" s="25" t="s">
        <v>11</v>
      </c>
      <c r="D6" s="25"/>
      <c r="E6" s="25"/>
      <c r="F6" s="25"/>
      <c r="G6" s="25"/>
      <c r="H6" s="25"/>
    </row>
    <row r="7" spans="1:10" x14ac:dyDescent="0.25">
      <c r="C7" s="24" t="s">
        <v>21</v>
      </c>
      <c r="D7" s="24"/>
      <c r="E7" s="24"/>
      <c r="F7" s="24"/>
      <c r="G7" s="24"/>
      <c r="H7" s="24"/>
    </row>
    <row r="8" spans="1:10" ht="15.75" thickBot="1" x14ac:dyDescent="0.3"/>
    <row r="9" spans="1:10" ht="49.5" customHeight="1" x14ac:dyDescent="0.25">
      <c r="A9" s="6" t="s">
        <v>0</v>
      </c>
      <c r="B9" s="7" t="s">
        <v>1</v>
      </c>
      <c r="C9" s="7" t="s">
        <v>8</v>
      </c>
      <c r="D9" s="7" t="s">
        <v>2</v>
      </c>
      <c r="E9" s="7" t="s">
        <v>3</v>
      </c>
      <c r="F9" s="7" t="s">
        <v>4</v>
      </c>
      <c r="G9" s="8" t="s">
        <v>5</v>
      </c>
      <c r="H9" s="11" t="s">
        <v>7</v>
      </c>
      <c r="I9" s="9" t="s">
        <v>6</v>
      </c>
      <c r="J9" s="10" t="s">
        <v>9</v>
      </c>
    </row>
    <row r="10" spans="1:10" ht="24.95" customHeight="1" x14ac:dyDescent="0.25">
      <c r="A10" s="19">
        <v>1</v>
      </c>
      <c r="B10" s="1" t="s">
        <v>16</v>
      </c>
      <c r="C10" s="22" t="s">
        <v>17</v>
      </c>
      <c r="D10" s="1" t="s">
        <v>18</v>
      </c>
      <c r="E10" s="3">
        <v>45135</v>
      </c>
      <c r="F10" s="2">
        <v>83780</v>
      </c>
      <c r="G10" s="3"/>
      <c r="H10" s="23">
        <v>63900</v>
      </c>
      <c r="I10" s="20"/>
      <c r="J10" s="21" t="s">
        <v>10</v>
      </c>
    </row>
    <row r="11" spans="1:10" ht="22.5" customHeight="1" x14ac:dyDescent="0.25">
      <c r="A11" s="17">
        <v>2</v>
      </c>
      <c r="B11" s="1" t="s">
        <v>15</v>
      </c>
      <c r="C11" t="s">
        <v>19</v>
      </c>
      <c r="D11" s="12" t="s">
        <v>20</v>
      </c>
      <c r="E11" s="3">
        <v>45132</v>
      </c>
      <c r="F11" s="2">
        <v>135700</v>
      </c>
      <c r="G11" s="4"/>
      <c r="H11" s="2">
        <v>123740</v>
      </c>
      <c r="I11" s="5"/>
      <c r="J11" s="18" t="s">
        <v>10</v>
      </c>
    </row>
    <row r="12" spans="1:10" ht="23.25" customHeight="1" x14ac:dyDescent="0.25">
      <c r="A12" s="1" t="s">
        <v>14</v>
      </c>
      <c r="B12" s="13">
        <v>39</v>
      </c>
      <c r="C12" s="26" t="s">
        <v>13</v>
      </c>
      <c r="D12" s="27"/>
      <c r="E12" s="27"/>
      <c r="F12" s="28"/>
      <c r="G12" s="14"/>
      <c r="H12" s="15">
        <f>SUM(H10:H11)</f>
        <v>187640</v>
      </c>
      <c r="I12" s="16"/>
      <c r="J12" s="16"/>
    </row>
    <row r="20" spans="1:10" x14ac:dyDescent="0.25">
      <c r="C20" s="24" t="s">
        <v>12</v>
      </c>
      <c r="D20" s="24"/>
      <c r="E20" s="24"/>
      <c r="F20" s="24"/>
      <c r="G20" s="24"/>
      <c r="H20" s="24"/>
    </row>
    <row r="21" spans="1:10" x14ac:dyDescent="0.25">
      <c r="C21" s="25" t="s">
        <v>11</v>
      </c>
      <c r="D21" s="25"/>
      <c r="E21" s="25"/>
      <c r="F21" s="25"/>
      <c r="G21" s="25"/>
      <c r="H21" s="25"/>
    </row>
    <row r="22" spans="1:10" x14ac:dyDescent="0.25">
      <c r="C22" s="24" t="s">
        <v>22</v>
      </c>
      <c r="D22" s="24"/>
      <c r="E22" s="24"/>
      <c r="F22" s="24"/>
      <c r="G22" s="24"/>
      <c r="H22" s="24"/>
    </row>
    <row r="24" spans="1:10" ht="15.75" thickBot="1" x14ac:dyDescent="0.3"/>
    <row r="25" spans="1:10" ht="60.75" thickBot="1" x14ac:dyDescent="0.3">
      <c r="A25" s="29" t="s">
        <v>0</v>
      </c>
      <c r="B25" s="29" t="s">
        <v>1</v>
      </c>
      <c r="C25" s="29" t="s">
        <v>8</v>
      </c>
      <c r="D25" s="30" t="s">
        <v>2</v>
      </c>
      <c r="E25" s="29" t="s">
        <v>23</v>
      </c>
      <c r="F25" s="31" t="s">
        <v>4</v>
      </c>
      <c r="G25" s="32" t="s">
        <v>5</v>
      </c>
      <c r="H25" s="33" t="s">
        <v>7</v>
      </c>
      <c r="I25" s="34" t="s">
        <v>6</v>
      </c>
      <c r="J25" s="35" t="s">
        <v>9</v>
      </c>
    </row>
    <row r="26" spans="1:10" x14ac:dyDescent="0.25">
      <c r="A26" s="36">
        <v>1</v>
      </c>
      <c r="B26" s="37" t="s">
        <v>24</v>
      </c>
      <c r="C26" s="38" t="s">
        <v>25</v>
      </c>
      <c r="D26" s="1" t="s">
        <v>26</v>
      </c>
      <c r="E26" s="3">
        <v>45132</v>
      </c>
      <c r="F26" s="2">
        <v>323400</v>
      </c>
      <c r="G26" s="1"/>
      <c r="H26" s="39">
        <v>398860</v>
      </c>
      <c r="I26" s="1"/>
      <c r="J26" s="40" t="s">
        <v>10</v>
      </c>
    </row>
    <row r="27" spans="1:10" x14ac:dyDescent="0.25">
      <c r="A27" s="41"/>
      <c r="B27" s="37"/>
      <c r="C27" s="42"/>
      <c r="D27" s="1" t="s">
        <v>27</v>
      </c>
      <c r="E27" s="3">
        <v>45133</v>
      </c>
      <c r="F27" s="23">
        <v>75460</v>
      </c>
      <c r="G27" s="1"/>
      <c r="H27" s="43"/>
      <c r="I27" s="1"/>
      <c r="J27" s="44"/>
    </row>
    <row r="28" spans="1:10" x14ac:dyDescent="0.25">
      <c r="A28" s="45">
        <v>3</v>
      </c>
      <c r="B28" s="12" t="s">
        <v>28</v>
      </c>
      <c r="C28" t="s">
        <v>29</v>
      </c>
      <c r="D28" s="1" t="s">
        <v>30</v>
      </c>
      <c r="E28" s="3">
        <v>45113</v>
      </c>
      <c r="F28" s="2">
        <v>522627</v>
      </c>
      <c r="G28" s="1"/>
      <c r="H28" s="2">
        <v>522627</v>
      </c>
      <c r="I28" s="1"/>
      <c r="J28" s="46" t="s">
        <v>10</v>
      </c>
    </row>
    <row r="29" spans="1:10" x14ac:dyDescent="0.25">
      <c r="A29" s="47">
        <v>4</v>
      </c>
      <c r="B29" s="1" t="s">
        <v>31</v>
      </c>
      <c r="C29" s="1" t="s">
        <v>32</v>
      </c>
      <c r="D29" s="1" t="s">
        <v>33</v>
      </c>
      <c r="E29" s="3">
        <v>45064</v>
      </c>
      <c r="F29" s="2">
        <v>4180325</v>
      </c>
      <c r="G29" s="1"/>
      <c r="H29" s="2">
        <v>4180325</v>
      </c>
      <c r="I29" s="1"/>
      <c r="J29" s="46" t="s">
        <v>10</v>
      </c>
    </row>
    <row r="30" spans="1:10" x14ac:dyDescent="0.25">
      <c r="A30" s="47">
        <v>5</v>
      </c>
      <c r="B30" s="48" t="s">
        <v>34</v>
      </c>
      <c r="C30" s="1" t="s">
        <v>35</v>
      </c>
      <c r="D30" s="22" t="s">
        <v>36</v>
      </c>
      <c r="E30" s="3">
        <v>45103</v>
      </c>
      <c r="F30" s="23">
        <v>402341.02</v>
      </c>
      <c r="G30" s="49"/>
      <c r="H30" s="23">
        <v>402341.02</v>
      </c>
      <c r="I30" s="1"/>
      <c r="J30" s="46" t="s">
        <v>10</v>
      </c>
    </row>
    <row r="31" spans="1:10" x14ac:dyDescent="0.25">
      <c r="A31" s="50">
        <v>6</v>
      </c>
      <c r="B31" t="s">
        <v>37</v>
      </c>
      <c r="C31" s="1" t="s">
        <v>38</v>
      </c>
      <c r="D31" t="s">
        <v>39</v>
      </c>
      <c r="E31" s="3">
        <v>45086</v>
      </c>
      <c r="F31" s="2">
        <v>940832.32</v>
      </c>
      <c r="G31" s="1"/>
      <c r="H31" s="2">
        <v>940832.32</v>
      </c>
      <c r="I31" s="1"/>
      <c r="J31" s="51" t="s">
        <v>10</v>
      </c>
    </row>
    <row r="32" spans="1:10" x14ac:dyDescent="0.25">
      <c r="A32" s="47">
        <v>7</v>
      </c>
      <c r="B32" s="1" t="s">
        <v>40</v>
      </c>
      <c r="C32" t="s">
        <v>41</v>
      </c>
      <c r="D32" s="22" t="s">
        <v>42</v>
      </c>
      <c r="E32" s="3">
        <v>45153</v>
      </c>
      <c r="F32" s="23">
        <v>199324</v>
      </c>
      <c r="G32" s="49"/>
      <c r="H32" s="23">
        <v>199324</v>
      </c>
      <c r="I32" s="1"/>
      <c r="J32" s="51" t="s">
        <v>10</v>
      </c>
    </row>
    <row r="33" spans="1:10" x14ac:dyDescent="0.25">
      <c r="A33" s="50">
        <v>8</v>
      </c>
      <c r="B33" t="s">
        <v>43</v>
      </c>
      <c r="C33" s="12" t="s">
        <v>44</v>
      </c>
      <c r="D33" t="s">
        <v>20</v>
      </c>
      <c r="E33" s="52">
        <v>45127</v>
      </c>
      <c r="F33" s="53">
        <v>106200</v>
      </c>
      <c r="G33" s="12"/>
      <c r="H33" s="53">
        <v>106200</v>
      </c>
      <c r="I33" s="12"/>
      <c r="J33" s="51" t="s">
        <v>10</v>
      </c>
    </row>
    <row r="34" spans="1:10" x14ac:dyDescent="0.25">
      <c r="A34" s="47">
        <v>9</v>
      </c>
      <c r="B34" s="1" t="s">
        <v>45</v>
      </c>
      <c r="C34" s="1" t="s">
        <v>46</v>
      </c>
      <c r="D34" s="1" t="s">
        <v>47</v>
      </c>
      <c r="E34" s="3">
        <v>45091</v>
      </c>
      <c r="F34" s="2">
        <v>558760</v>
      </c>
      <c r="G34" s="1"/>
      <c r="H34" s="2">
        <v>558760</v>
      </c>
      <c r="I34" s="1"/>
      <c r="J34" s="51" t="s">
        <v>10</v>
      </c>
    </row>
    <row r="35" spans="1:10" x14ac:dyDescent="0.25">
      <c r="A35" s="47">
        <v>10</v>
      </c>
      <c r="B35" s="1" t="s">
        <v>48</v>
      </c>
      <c r="C35" s="1" t="s">
        <v>49</v>
      </c>
      <c r="D35" s="1" t="s">
        <v>50</v>
      </c>
      <c r="E35" s="3">
        <v>45118</v>
      </c>
      <c r="F35" s="2">
        <v>840300</v>
      </c>
      <c r="G35" s="1"/>
      <c r="H35" s="2">
        <v>840300</v>
      </c>
      <c r="I35" s="1"/>
      <c r="J35" s="54" t="s">
        <v>10</v>
      </c>
    </row>
    <row r="36" spans="1:10" x14ac:dyDescent="0.25">
      <c r="A36" s="47">
        <v>11</v>
      </c>
      <c r="B36" s="1" t="s">
        <v>51</v>
      </c>
      <c r="C36" s="1" t="s">
        <v>52</v>
      </c>
      <c r="D36" s="1" t="s">
        <v>53</v>
      </c>
      <c r="E36" s="4">
        <v>45121</v>
      </c>
      <c r="F36" s="2">
        <v>462250</v>
      </c>
      <c r="G36" s="1"/>
      <c r="H36" s="2">
        <v>462250</v>
      </c>
      <c r="I36" s="55"/>
      <c r="J36" s="56" t="s">
        <v>10</v>
      </c>
    </row>
    <row r="37" spans="1:10" x14ac:dyDescent="0.25">
      <c r="A37" s="50"/>
      <c r="B37" s="1" t="s">
        <v>54</v>
      </c>
      <c r="C37" s="1" t="s">
        <v>55</v>
      </c>
      <c r="D37" s="1" t="s">
        <v>56</v>
      </c>
      <c r="E37" s="4">
        <v>45114</v>
      </c>
      <c r="F37" s="2">
        <v>138600</v>
      </c>
      <c r="G37" s="1"/>
      <c r="H37" s="2">
        <v>138600</v>
      </c>
      <c r="I37" s="55"/>
      <c r="J37" s="57"/>
    </row>
    <row r="38" spans="1:10" x14ac:dyDescent="0.25">
      <c r="A38" s="36">
        <v>12</v>
      </c>
      <c r="B38" s="58" t="s">
        <v>57</v>
      </c>
      <c r="C38" s="59" t="s">
        <v>58</v>
      </c>
      <c r="D38" t="s">
        <v>59</v>
      </c>
      <c r="E38" s="4">
        <v>45134</v>
      </c>
      <c r="F38" s="23">
        <v>55046.14</v>
      </c>
      <c r="G38" s="55"/>
      <c r="H38" s="60">
        <v>130863.55</v>
      </c>
      <c r="I38" s="55"/>
      <c r="J38" s="61" t="s">
        <v>10</v>
      </c>
    </row>
    <row r="39" spans="1:10" x14ac:dyDescent="0.25">
      <c r="A39" s="41"/>
      <c r="B39" s="62"/>
      <c r="C39" s="37"/>
      <c r="D39" s="1" t="s">
        <v>60</v>
      </c>
      <c r="E39" s="4">
        <v>45134</v>
      </c>
      <c r="F39" s="2">
        <v>75817.41</v>
      </c>
      <c r="G39" s="55"/>
      <c r="H39" s="63"/>
      <c r="I39" s="55"/>
      <c r="J39" s="64"/>
    </row>
    <row r="40" spans="1:10" x14ac:dyDescent="0.25">
      <c r="A40" s="65">
        <v>13</v>
      </c>
      <c r="B40" s="37" t="s">
        <v>61</v>
      </c>
      <c r="C40" s="37" t="s">
        <v>62</v>
      </c>
      <c r="D40" t="s">
        <v>63</v>
      </c>
      <c r="E40" s="4">
        <v>45118</v>
      </c>
      <c r="F40" s="2">
        <v>75000</v>
      </c>
      <c r="G40" s="55"/>
      <c r="H40" s="39">
        <v>150000</v>
      </c>
      <c r="I40" s="55"/>
      <c r="J40" s="54" t="s">
        <v>10</v>
      </c>
    </row>
    <row r="41" spans="1:10" x14ac:dyDescent="0.25">
      <c r="A41" s="65">
        <v>14</v>
      </c>
      <c r="B41" s="37"/>
      <c r="C41" s="37"/>
      <c r="D41" s="22" t="s">
        <v>64</v>
      </c>
      <c r="E41" s="4">
        <v>45142</v>
      </c>
      <c r="F41" s="23">
        <v>75000</v>
      </c>
      <c r="G41" s="49"/>
      <c r="H41" s="66"/>
      <c r="I41" s="55"/>
      <c r="J41" s="54" t="s">
        <v>10</v>
      </c>
    </row>
    <row r="42" spans="1:10" x14ac:dyDescent="0.25">
      <c r="A42" s="65">
        <v>15</v>
      </c>
      <c r="B42" s="1" t="s">
        <v>37</v>
      </c>
      <c r="C42" s="1" t="s">
        <v>65</v>
      </c>
      <c r="D42" s="1" t="s">
        <v>66</v>
      </c>
      <c r="E42" s="4">
        <v>45084</v>
      </c>
      <c r="F42" s="2">
        <v>186912</v>
      </c>
      <c r="G42" s="1"/>
      <c r="H42" s="2">
        <v>186912</v>
      </c>
      <c r="I42" s="55"/>
      <c r="J42" s="54" t="s">
        <v>10</v>
      </c>
    </row>
    <row r="43" spans="1:10" x14ac:dyDescent="0.25">
      <c r="A43" s="65">
        <v>16</v>
      </c>
      <c r="B43" s="67" t="s">
        <v>57</v>
      </c>
      <c r="C43" s="59" t="s">
        <v>67</v>
      </c>
      <c r="D43" t="s">
        <v>68</v>
      </c>
      <c r="E43" s="4">
        <v>45165</v>
      </c>
      <c r="F43" s="68">
        <v>48811.15</v>
      </c>
      <c r="G43" s="55"/>
      <c r="H43" s="69">
        <v>123988.85</v>
      </c>
      <c r="I43" s="55"/>
      <c r="J43" s="70" t="s">
        <v>10</v>
      </c>
    </row>
    <row r="44" spans="1:10" x14ac:dyDescent="0.25">
      <c r="A44" s="65">
        <v>17</v>
      </c>
      <c r="B44" s="67"/>
      <c r="C44" s="37"/>
      <c r="D44" t="s">
        <v>69</v>
      </c>
      <c r="E44" s="4">
        <v>45165</v>
      </c>
      <c r="F44" s="2">
        <v>75177.7</v>
      </c>
      <c r="G44" s="55"/>
      <c r="H44" s="69"/>
      <c r="I44" s="55"/>
      <c r="J44" s="44"/>
    </row>
    <row r="45" spans="1:10" x14ac:dyDescent="0.25">
      <c r="A45" s="65">
        <v>18</v>
      </c>
      <c r="B45" s="1" t="s">
        <v>70</v>
      </c>
      <c r="C45" t="s">
        <v>71</v>
      </c>
      <c r="D45" s="1" t="s">
        <v>72</v>
      </c>
      <c r="E45" s="4">
        <v>45155</v>
      </c>
      <c r="F45" s="2">
        <v>51836.53</v>
      </c>
      <c r="G45" s="55"/>
      <c r="H45" s="23">
        <v>51836.53</v>
      </c>
      <c r="I45" s="55"/>
      <c r="J45" s="54" t="s">
        <v>10</v>
      </c>
    </row>
    <row r="46" spans="1:10" x14ac:dyDescent="0.25">
      <c r="A46" s="71" t="s">
        <v>73</v>
      </c>
      <c r="B46" s="72"/>
      <c r="C46" s="72"/>
      <c r="D46" s="72"/>
      <c r="E46" s="73"/>
      <c r="F46" s="74">
        <f>SUM(F26:F45)</f>
        <v>9394020.2699999996</v>
      </c>
      <c r="G46" s="75"/>
      <c r="H46" s="76">
        <f>SUM(H26:H45)</f>
        <v>9394020.2699999996</v>
      </c>
      <c r="I46" s="77"/>
      <c r="J46" s="77"/>
    </row>
    <row r="47" spans="1:10" x14ac:dyDescent="0.25">
      <c r="J47" s="57" t="s">
        <v>74</v>
      </c>
    </row>
  </sheetData>
  <mergeCells count="25">
    <mergeCell ref="J43:J44"/>
    <mergeCell ref="A46:E46"/>
    <mergeCell ref="C20:H20"/>
    <mergeCell ref="C21:H21"/>
    <mergeCell ref="C22:H22"/>
    <mergeCell ref="B40:B41"/>
    <mergeCell ref="C40:C41"/>
    <mergeCell ref="H40:H41"/>
    <mergeCell ref="B43:B44"/>
    <mergeCell ref="C43:C44"/>
    <mergeCell ref="H43:H44"/>
    <mergeCell ref="H26:H27"/>
    <mergeCell ref="J26:J27"/>
    <mergeCell ref="A38:A39"/>
    <mergeCell ref="B38:B39"/>
    <mergeCell ref="C38:C39"/>
    <mergeCell ref="H38:H39"/>
    <mergeCell ref="J38:J39"/>
    <mergeCell ref="A26:A27"/>
    <mergeCell ref="B26:B27"/>
    <mergeCell ref="C26:C27"/>
    <mergeCell ref="C12:F12"/>
    <mergeCell ref="C5:H5"/>
    <mergeCell ref="C6:H6"/>
    <mergeCell ref="C7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4E8C-4EA0-4169-873F-62BBB516A00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2023-09-05T13:46:14Z</cp:lastPrinted>
  <dcterms:created xsi:type="dcterms:W3CDTF">2023-02-13T17:50:30Z</dcterms:created>
  <dcterms:modified xsi:type="dcterms:W3CDTF">2023-09-05T13:46:34Z</dcterms:modified>
</cp:coreProperties>
</file>